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 activeTab="5"/>
  </bookViews>
  <sheets>
    <sheet name="6 кл." sheetId="6" r:id="rId1"/>
    <sheet name="7 кл." sheetId="7" r:id="rId2"/>
    <sheet name="8 кл." sheetId="8" r:id="rId3"/>
    <sheet name="9 кл." sheetId="2" r:id="rId4"/>
    <sheet name="10 кл." sheetId="3" r:id="rId5"/>
    <sheet name="11 кл." sheetId="4" r:id="rId6"/>
  </sheets>
  <definedNames>
    <definedName name="_xlnm._FilterDatabase" localSheetId="4" hidden="1">'10 кл.'!$A$6:$J$14</definedName>
    <definedName name="_xlnm._FilterDatabase" localSheetId="5" hidden="1">'11 кл.'!$A$6:$J$75</definedName>
    <definedName name="_xlnm._FilterDatabase" localSheetId="0" hidden="1">'6 кл.'!$A$7:$J$37</definedName>
    <definedName name="_xlnm._FilterDatabase" localSheetId="1" hidden="1">'7 кл.'!$A$6:$J$64</definedName>
    <definedName name="_xlnm._FilterDatabase" localSheetId="2" hidden="1">'8 кл.'!$A$6:$J$34</definedName>
    <definedName name="_xlnm._FilterDatabase" localSheetId="3" hidden="1">'9 кл.'!$A$6:$J$18</definedName>
  </definedNames>
  <calcPr calcId="145621" calcOnSave="0"/>
</workbook>
</file>

<file path=xl/calcChain.xml><?xml version="1.0" encoding="utf-8"?>
<calcChain xmlns="http://schemas.openxmlformats.org/spreadsheetml/2006/main">
  <c r="J8" i="4" l="1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7" i="4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" i="3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7" i="2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7" i="8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6" i="7"/>
  <c r="J9" i="6"/>
  <c r="J10" i="6"/>
  <c r="J11" i="6"/>
  <c r="J12" i="6"/>
  <c r="J8" i="6"/>
</calcChain>
</file>

<file path=xl/sharedStrings.xml><?xml version="1.0" encoding="utf-8"?>
<sst xmlns="http://schemas.openxmlformats.org/spreadsheetml/2006/main" count="1838" uniqueCount="557">
  <si>
    <t>Максимальный балл</t>
  </si>
  <si>
    <t xml:space="preserve">№ п/п </t>
  </si>
  <si>
    <t>Сокращенное название ОУ (по Уставу)</t>
  </si>
  <si>
    <t>Фамилия</t>
  </si>
  <si>
    <t>Имя</t>
  </si>
  <si>
    <t>Отчество</t>
  </si>
  <si>
    <t>Класс</t>
  </si>
  <si>
    <t>Пол</t>
  </si>
  <si>
    <t>Итоговый балл</t>
  </si>
  <si>
    <t>Рейтинг</t>
  </si>
  <si>
    <t>Примечание</t>
  </si>
  <si>
    <t>ж</t>
  </si>
  <si>
    <t>м</t>
  </si>
  <si>
    <t xml:space="preserve"> Участники  школьного этапа Всероссийской олимпиады школьников 2022-2023 учебного года</t>
  </si>
  <si>
    <t>Денисовна</t>
  </si>
  <si>
    <t>Александрович</t>
  </si>
  <si>
    <t>Андреевич</t>
  </si>
  <si>
    <t>Сергеевич</t>
  </si>
  <si>
    <t xml:space="preserve">Елизавета </t>
  </si>
  <si>
    <t>Дмитриевна</t>
  </si>
  <si>
    <t>Леонидович</t>
  </si>
  <si>
    <t>Сергеевна</t>
  </si>
  <si>
    <t>Александровна</t>
  </si>
  <si>
    <t>Александр</t>
  </si>
  <si>
    <t>Юрьевич</t>
  </si>
  <si>
    <t>Мария</t>
  </si>
  <si>
    <t>Алексеевна</t>
  </si>
  <si>
    <t>Евгеньевна</t>
  </si>
  <si>
    <t>Максим</t>
  </si>
  <si>
    <t>Ксения</t>
  </si>
  <si>
    <t>Константиновна</t>
  </si>
  <si>
    <t>Екатерина</t>
  </si>
  <si>
    <t>Олегович</t>
  </si>
  <si>
    <t>Андреевна</t>
  </si>
  <si>
    <t>Владимирович</t>
  </si>
  <si>
    <t>Светлана</t>
  </si>
  <si>
    <t>Тимофей</t>
  </si>
  <si>
    <t>Александра</t>
  </si>
  <si>
    <t>Колмагорова</t>
  </si>
  <si>
    <t>Дата: 17.10.2022</t>
  </si>
  <si>
    <t>Предмет: Обществознание</t>
  </si>
  <si>
    <t>Предмет: Обществознение</t>
  </si>
  <si>
    <t>Предмет: Оюществознание</t>
  </si>
  <si>
    <t xml:space="preserve">Былицкий </t>
  </si>
  <si>
    <t xml:space="preserve">Арсений </t>
  </si>
  <si>
    <t>М</t>
  </si>
  <si>
    <t>МБОУ «СОШ № 2 города Юрги»</t>
  </si>
  <si>
    <t xml:space="preserve">Баулина </t>
  </si>
  <si>
    <t>Ж</t>
  </si>
  <si>
    <t>Жердева</t>
  </si>
  <si>
    <t>Анна</t>
  </si>
  <si>
    <t xml:space="preserve">Кравклис </t>
  </si>
  <si>
    <t xml:space="preserve">Бубникова </t>
  </si>
  <si>
    <t>Софья</t>
  </si>
  <si>
    <t>Кургузова</t>
  </si>
  <si>
    <t>Басалаев</t>
  </si>
  <si>
    <t>Алесандрович</t>
  </si>
  <si>
    <t>Чернышёв</t>
  </si>
  <si>
    <t>Никита</t>
  </si>
  <si>
    <t>Валентина</t>
  </si>
  <si>
    <t>Михайловна</t>
  </si>
  <si>
    <t>Угрюмов</t>
  </si>
  <si>
    <t>Шперлинг</t>
  </si>
  <si>
    <t xml:space="preserve">Виталий </t>
  </si>
  <si>
    <t>Михалёва</t>
  </si>
  <si>
    <t>Оксана</t>
  </si>
  <si>
    <t>Кулманакова</t>
  </si>
  <si>
    <t>Матияш</t>
  </si>
  <si>
    <t xml:space="preserve">Сабреков </t>
  </si>
  <si>
    <t>Кабанова</t>
  </si>
  <si>
    <t>Тимошенко</t>
  </si>
  <si>
    <t>Крашников</t>
  </si>
  <si>
    <t>Данил</t>
  </si>
  <si>
    <t>Сапрыгина</t>
  </si>
  <si>
    <t>Маргарита</t>
  </si>
  <si>
    <t>Романовна</t>
  </si>
  <si>
    <t>Каурдакова</t>
  </si>
  <si>
    <t>Самсонова</t>
  </si>
  <si>
    <t>Переверзина</t>
  </si>
  <si>
    <t>Самадаева</t>
  </si>
  <si>
    <t>Романашин</t>
  </si>
  <si>
    <t xml:space="preserve">Просекова </t>
  </si>
  <si>
    <t xml:space="preserve"> Мария </t>
  </si>
  <si>
    <t xml:space="preserve"> Никитична</t>
  </si>
  <si>
    <t>6(5)</t>
  </si>
  <si>
    <t>МБОУ "ООШ №3 г.Юрги"</t>
  </si>
  <si>
    <t xml:space="preserve">Ефремов </t>
  </si>
  <si>
    <t xml:space="preserve"> Максим </t>
  </si>
  <si>
    <t xml:space="preserve">Кибе </t>
  </si>
  <si>
    <t xml:space="preserve"> Анна</t>
  </si>
  <si>
    <t xml:space="preserve"> Сергеевна</t>
  </si>
  <si>
    <t xml:space="preserve">Лызина </t>
  </si>
  <si>
    <t xml:space="preserve"> Анастасия </t>
  </si>
  <si>
    <t>Владимировна</t>
  </si>
  <si>
    <t xml:space="preserve">Акимов </t>
  </si>
  <si>
    <t xml:space="preserve">Василий </t>
  </si>
  <si>
    <t xml:space="preserve"> Геннадьевич</t>
  </si>
  <si>
    <t xml:space="preserve">Афанасьева </t>
  </si>
  <si>
    <t xml:space="preserve">Анастасия </t>
  </si>
  <si>
    <t xml:space="preserve"> Владимировна</t>
  </si>
  <si>
    <t>Николаевна</t>
  </si>
  <si>
    <t xml:space="preserve">Пугачев </t>
  </si>
  <si>
    <t xml:space="preserve">Матвей </t>
  </si>
  <si>
    <t xml:space="preserve"> Артемович</t>
  </si>
  <si>
    <t xml:space="preserve">Соломатина </t>
  </si>
  <si>
    <t xml:space="preserve"> Екатерина</t>
  </si>
  <si>
    <t xml:space="preserve">Суходуб </t>
  </si>
  <si>
    <t xml:space="preserve"> Вера </t>
  </si>
  <si>
    <t xml:space="preserve">Сушко </t>
  </si>
  <si>
    <t xml:space="preserve"> Полина</t>
  </si>
  <si>
    <t xml:space="preserve"> Евгеньевна</t>
  </si>
  <si>
    <t xml:space="preserve">Тарасова </t>
  </si>
  <si>
    <t xml:space="preserve"> Диана</t>
  </si>
  <si>
    <t xml:space="preserve"> Александровна</t>
  </si>
  <si>
    <t xml:space="preserve">Шерстобитова </t>
  </si>
  <si>
    <t>Алексеев</t>
  </si>
  <si>
    <t>Антонович</t>
  </si>
  <si>
    <t>Кладов</t>
  </si>
  <si>
    <t>Валентин</t>
  </si>
  <si>
    <t>Алексеевич</t>
  </si>
  <si>
    <t>7а</t>
  </si>
  <si>
    <t>Стукалов</t>
  </si>
  <si>
    <t>Артем</t>
  </si>
  <si>
    <t>Брызгалина</t>
  </si>
  <si>
    <t>Алиса</t>
  </si>
  <si>
    <t>Павловна</t>
  </si>
  <si>
    <t>Аюпов</t>
  </si>
  <si>
    <t>Динияр</t>
  </si>
  <si>
    <t>Дамирович</t>
  </si>
  <si>
    <t>МБОУ "СОШ №6 г.Юрги"</t>
  </si>
  <si>
    <t>Тисло</t>
  </si>
  <si>
    <t>Таисия</t>
  </si>
  <si>
    <t>8а</t>
  </si>
  <si>
    <t>Ковалева</t>
  </si>
  <si>
    <t>Елизавета</t>
  </si>
  <si>
    <t>Усова</t>
  </si>
  <si>
    <t>Валерия</t>
  </si>
  <si>
    <t>Артемовна</t>
  </si>
  <si>
    <t>Солодянкина</t>
  </si>
  <si>
    <t>Полина</t>
  </si>
  <si>
    <t>10б</t>
  </si>
  <si>
    <t xml:space="preserve">Ларин </t>
  </si>
  <si>
    <t>Андрей</t>
  </si>
  <si>
    <t>Витальевич</t>
  </si>
  <si>
    <t>Пивень</t>
  </si>
  <si>
    <t>Денис</t>
  </si>
  <si>
    <t>10а</t>
  </si>
  <si>
    <t>Медведева</t>
  </si>
  <si>
    <t>Алина</t>
  </si>
  <si>
    <t>Ходов</t>
  </si>
  <si>
    <t>Артемий</t>
  </si>
  <si>
    <t>Вадимович</t>
  </si>
  <si>
    <t>Казанцева</t>
  </si>
  <si>
    <t>Варвара</t>
  </si>
  <si>
    <t>Валуевич</t>
  </si>
  <si>
    <t>Кристина</t>
  </si>
  <si>
    <t>Максимовна</t>
  </si>
  <si>
    <t>11а</t>
  </si>
  <si>
    <t>Котова</t>
  </si>
  <si>
    <t xml:space="preserve">Шматова </t>
  </si>
  <si>
    <t>Бойко</t>
  </si>
  <si>
    <t>Анисимова</t>
  </si>
  <si>
    <t>Яна</t>
  </si>
  <si>
    <t>Малеева</t>
  </si>
  <si>
    <t>Нина</t>
  </si>
  <si>
    <t>11б</t>
  </si>
  <si>
    <t>Яковлева</t>
  </si>
  <si>
    <t>Рената</t>
  </si>
  <si>
    <t>Руслановна</t>
  </si>
  <si>
    <t>Пономарева</t>
  </si>
  <si>
    <t>Анастасия</t>
  </si>
  <si>
    <t xml:space="preserve">Ратькова </t>
  </si>
  <si>
    <t xml:space="preserve">Алина </t>
  </si>
  <si>
    <t>Янушкевич</t>
  </si>
  <si>
    <t>Вероника</t>
  </si>
  <si>
    <t>Васильевна</t>
  </si>
  <si>
    <t>6 В</t>
  </si>
  <si>
    <t>Гутова</t>
  </si>
  <si>
    <t>Гилев</t>
  </si>
  <si>
    <t>Егор</t>
  </si>
  <si>
    <t>Евгеньевич</t>
  </si>
  <si>
    <t>6 Г</t>
  </si>
  <si>
    <t>МБОУ СОШ № 8 г. Юрги</t>
  </si>
  <si>
    <t>Скрузман</t>
  </si>
  <si>
    <t>Григорьевич</t>
  </si>
  <si>
    <t>7 А</t>
  </si>
  <si>
    <t xml:space="preserve">Соболева </t>
  </si>
  <si>
    <t>Дарья</t>
  </si>
  <si>
    <t>Толмачева</t>
  </si>
  <si>
    <t>Арина</t>
  </si>
  <si>
    <t>Зайкина</t>
  </si>
  <si>
    <t>Ангелина</t>
  </si>
  <si>
    <t>Витальевна</t>
  </si>
  <si>
    <t>Петерс</t>
  </si>
  <si>
    <t xml:space="preserve">Арина </t>
  </si>
  <si>
    <t>Викторовна</t>
  </si>
  <si>
    <t>Иноземцева</t>
  </si>
  <si>
    <t>Диана</t>
  </si>
  <si>
    <t>Игоревна</t>
  </si>
  <si>
    <t>Гува</t>
  </si>
  <si>
    <t xml:space="preserve">Алена </t>
  </si>
  <si>
    <t>Нестеров</t>
  </si>
  <si>
    <t>Тимур</t>
  </si>
  <si>
    <t>Дмитриевич</t>
  </si>
  <si>
    <t>8 А</t>
  </si>
  <si>
    <t>Сорока</t>
  </si>
  <si>
    <t>Макарова</t>
  </si>
  <si>
    <t>9 Б</t>
  </si>
  <si>
    <t>Шешенина</t>
  </si>
  <si>
    <t>Снежана</t>
  </si>
  <si>
    <t>9 В</t>
  </si>
  <si>
    <t>Сугатова</t>
  </si>
  <si>
    <t>Бердников</t>
  </si>
  <si>
    <t>Анатольевич</t>
  </si>
  <si>
    <t>Нефедова</t>
  </si>
  <si>
    <t>Ахмадеев</t>
  </si>
  <si>
    <t>Амир</t>
  </si>
  <si>
    <t>Русланович</t>
  </si>
  <si>
    <t>Наумов</t>
  </si>
  <si>
    <t>Владислав</t>
  </si>
  <si>
    <t>Ухина</t>
  </si>
  <si>
    <t>Сумина</t>
  </si>
  <si>
    <t>Ульяна</t>
  </si>
  <si>
    <t>Титов</t>
  </si>
  <si>
    <t>Матвей</t>
  </si>
  <si>
    <t>Андросенко</t>
  </si>
  <si>
    <t>Владиславовна</t>
  </si>
  <si>
    <t>11 А</t>
  </si>
  <si>
    <t>Зудова</t>
  </si>
  <si>
    <t>Олеговна</t>
  </si>
  <si>
    <t>11 Б</t>
  </si>
  <si>
    <t>Кочергина</t>
  </si>
  <si>
    <t>Юлия</t>
  </si>
  <si>
    <t>Асанов</t>
  </si>
  <si>
    <t>Роман</t>
  </si>
  <si>
    <t>Кунгурова</t>
  </si>
  <si>
    <t>Виктория</t>
  </si>
  <si>
    <t>Белокопытова</t>
  </si>
  <si>
    <t>Леонидовна</t>
  </si>
  <si>
    <t>Абраамян</t>
  </si>
  <si>
    <t>Акоповна</t>
  </si>
  <si>
    <t>МБОУ "Лицей города Юрги"</t>
  </si>
  <si>
    <t>Трофимович</t>
  </si>
  <si>
    <t>Вера</t>
  </si>
  <si>
    <t>Рабцун</t>
  </si>
  <si>
    <t>Дудик</t>
  </si>
  <si>
    <t>Кирилл</t>
  </si>
  <si>
    <t>Чурбанова</t>
  </si>
  <si>
    <t>Агата</t>
  </si>
  <si>
    <t>Шевелев</t>
  </si>
  <si>
    <t>Константин</t>
  </si>
  <si>
    <t>Салахов</t>
  </si>
  <si>
    <t>Тагирович</t>
  </si>
  <si>
    <t>Федяева</t>
  </si>
  <si>
    <t>Яковлевна</t>
  </si>
  <si>
    <t>Хасенова</t>
  </si>
  <si>
    <t>Элеонора</t>
  </si>
  <si>
    <t>Швец</t>
  </si>
  <si>
    <t>Стефан</t>
  </si>
  <si>
    <t>Викторович</t>
  </si>
  <si>
    <t>Караваев</t>
  </si>
  <si>
    <t>Михаил</t>
  </si>
  <si>
    <t>Марцева</t>
  </si>
  <si>
    <t>Антоновна</t>
  </si>
  <si>
    <t>Минц</t>
  </si>
  <si>
    <t>Кирилловна</t>
  </si>
  <si>
    <t>Ивашкина</t>
  </si>
  <si>
    <t>Виталина</t>
  </si>
  <si>
    <t>Фартушный</t>
  </si>
  <si>
    <t>Истомина</t>
  </si>
  <si>
    <t>Горбачева</t>
  </si>
  <si>
    <t>Стаханова</t>
  </si>
  <si>
    <t>Овечкина</t>
  </si>
  <si>
    <t>Савватеева</t>
  </si>
  <si>
    <t>Дергачев</t>
  </si>
  <si>
    <t>Пронина</t>
  </si>
  <si>
    <t>Дмитриева</t>
  </si>
  <si>
    <t>Комарова</t>
  </si>
  <si>
    <t>Зобова</t>
  </si>
  <si>
    <t>Вадимовна</t>
  </si>
  <si>
    <t>Сыроваткин</t>
  </si>
  <si>
    <t>Вайнерович</t>
  </si>
  <si>
    <t>Потапенко</t>
  </si>
  <si>
    <t>Самодурова</t>
  </si>
  <si>
    <t>Олеся</t>
  </si>
  <si>
    <t>Плуталова</t>
  </si>
  <si>
    <t>Кравец</t>
  </si>
  <si>
    <t>Борис</t>
  </si>
  <si>
    <t>Валентинович</t>
  </si>
  <si>
    <t>Буйгина</t>
  </si>
  <si>
    <t>Алексешников</t>
  </si>
  <si>
    <t>Конякин</t>
  </si>
  <si>
    <t>Денисович</t>
  </si>
  <si>
    <t>Готовчикова</t>
  </si>
  <si>
    <t>Грищенко</t>
  </si>
  <si>
    <t>Артём</t>
  </si>
  <si>
    <t>МБОУ СОШ №10 г.Юрги</t>
  </si>
  <si>
    <t>Мыльникова</t>
  </si>
  <si>
    <t>Бобокалонова</t>
  </si>
  <si>
    <t>Милана</t>
  </si>
  <si>
    <t>Манучерховна</t>
  </si>
  <si>
    <t>Тян</t>
  </si>
  <si>
    <t>Лия</t>
  </si>
  <si>
    <t>Сокур</t>
  </si>
  <si>
    <t>Иванович</t>
  </si>
  <si>
    <t>Баранов</t>
  </si>
  <si>
    <t>Брутян</t>
  </si>
  <si>
    <t>Албердовна</t>
  </si>
  <si>
    <t>Глебова</t>
  </si>
  <si>
    <t>Бикинеева</t>
  </si>
  <si>
    <t>Эльмира</t>
  </si>
  <si>
    <t>Камильевна</t>
  </si>
  <si>
    <t>Булдаков</t>
  </si>
  <si>
    <t>Никушкина</t>
  </si>
  <si>
    <t>Алейникова</t>
  </si>
  <si>
    <t>Шевьяков</t>
  </si>
  <si>
    <t>Дмитрий</t>
  </si>
  <si>
    <t>Николаевич</t>
  </si>
  <si>
    <t>Сырова</t>
  </si>
  <si>
    <t>Лихтарович</t>
  </si>
  <si>
    <t>Вахранева</t>
  </si>
  <si>
    <t>Милица</t>
  </si>
  <si>
    <t>Гулец</t>
  </si>
  <si>
    <t>Черногузов</t>
  </si>
  <si>
    <t>Вячеславович</t>
  </si>
  <si>
    <t>Чикинда</t>
  </si>
  <si>
    <t>Оснач</t>
  </si>
  <si>
    <t>Голубева</t>
  </si>
  <si>
    <t>Эдуардовна</t>
  </si>
  <si>
    <t>Машкова</t>
  </si>
  <si>
    <t>Поляков</t>
  </si>
  <si>
    <t>Черемисина</t>
  </si>
  <si>
    <t>Сусоева</t>
  </si>
  <si>
    <t>Тимофеевна</t>
  </si>
  <si>
    <t>Цвелев</t>
  </si>
  <si>
    <t>Станиславович</t>
  </si>
  <si>
    <t>Ефименкова</t>
  </si>
  <si>
    <t>Виолетта</t>
  </si>
  <si>
    <t>Калмыкова</t>
  </si>
  <si>
    <t>Анатольевна</t>
  </si>
  <si>
    <t>Шульгина</t>
  </si>
  <si>
    <t>Терещенко</t>
  </si>
  <si>
    <t>Лунина</t>
  </si>
  <si>
    <t>Асанова</t>
  </si>
  <si>
    <t>Кулешова</t>
  </si>
  <si>
    <t>Шубин</t>
  </si>
  <si>
    <t>Богдан</t>
  </si>
  <si>
    <t>Харченко</t>
  </si>
  <si>
    <t>7д</t>
  </si>
  <si>
    <t>Морозова</t>
  </si>
  <si>
    <t xml:space="preserve"> Алиса</t>
  </si>
  <si>
    <t xml:space="preserve"> Викторовна</t>
  </si>
  <si>
    <t>Саидгасанова</t>
  </si>
  <si>
    <t>Елена</t>
  </si>
  <si>
    <t>Кахбековна</t>
  </si>
  <si>
    <t>Соловьёва</t>
  </si>
  <si>
    <t>Невзорова</t>
  </si>
  <si>
    <t xml:space="preserve">Юлия </t>
  </si>
  <si>
    <t>МБОУ СОШ №14</t>
  </si>
  <si>
    <t>Никонова</t>
  </si>
  <si>
    <t>Марина</t>
  </si>
  <si>
    <t>Артёмовна</t>
  </si>
  <si>
    <t>9б</t>
  </si>
  <si>
    <t>Лучкина</t>
  </si>
  <si>
    <t>9в</t>
  </si>
  <si>
    <t>Землянухин</t>
  </si>
  <si>
    <t xml:space="preserve"> Степанович</t>
  </si>
  <si>
    <t>Антохина</t>
  </si>
  <si>
    <t>МБОУ "СОШ №14"</t>
  </si>
  <si>
    <t>Предущенко</t>
  </si>
  <si>
    <t>Арсентьевна</t>
  </si>
  <si>
    <t xml:space="preserve">Фоминых </t>
  </si>
  <si>
    <t xml:space="preserve">Ксения </t>
  </si>
  <si>
    <t>Володин</t>
  </si>
  <si>
    <t>Колобова</t>
  </si>
  <si>
    <t>Алёна</t>
  </si>
  <si>
    <t>Поломошнов</t>
  </si>
  <si>
    <t>Тимощук</t>
  </si>
  <si>
    <t xml:space="preserve"> Александр</t>
  </si>
  <si>
    <t xml:space="preserve">Абрамов </t>
  </si>
  <si>
    <t xml:space="preserve">Данил </t>
  </si>
  <si>
    <t>Пащенко</t>
  </si>
  <si>
    <t xml:space="preserve">Ангелина </t>
  </si>
  <si>
    <t>Ивановна</t>
  </si>
  <si>
    <t>Подгорная</t>
  </si>
  <si>
    <t>7в</t>
  </si>
  <si>
    <t>Мархеева</t>
  </si>
  <si>
    <t>Валерьевна</t>
  </si>
  <si>
    <t>7г</t>
  </si>
  <si>
    <t>Меренюк</t>
  </si>
  <si>
    <t>Егорович</t>
  </si>
  <si>
    <t>МБОУ "ООШ № 15 г. Юрги"</t>
  </si>
  <si>
    <t xml:space="preserve">Вохмин </t>
  </si>
  <si>
    <t xml:space="preserve">Даниил </t>
  </si>
  <si>
    <t>Артемович</t>
  </si>
  <si>
    <t>9а</t>
  </si>
  <si>
    <t xml:space="preserve">Астахова </t>
  </si>
  <si>
    <t xml:space="preserve">Валерия </t>
  </si>
  <si>
    <t xml:space="preserve">Павловна </t>
  </si>
  <si>
    <t>Пасхальный</t>
  </si>
  <si>
    <t>Ян</t>
  </si>
  <si>
    <t>МАОУ "Гимназия города Юрги"</t>
  </si>
  <si>
    <t>Павлова</t>
  </si>
  <si>
    <t>Надежда</t>
  </si>
  <si>
    <t>7а1</t>
  </si>
  <si>
    <t>Садикова</t>
  </si>
  <si>
    <t>Тиунова</t>
  </si>
  <si>
    <t>Беклемешев</t>
  </si>
  <si>
    <t>Макар</t>
  </si>
  <si>
    <t>7а2</t>
  </si>
  <si>
    <t>Бутов</t>
  </si>
  <si>
    <t>Михайлович</t>
  </si>
  <si>
    <t>Карпова</t>
  </si>
  <si>
    <t>Курилина</t>
  </si>
  <si>
    <t>Асеева</t>
  </si>
  <si>
    <t xml:space="preserve">Мария </t>
  </si>
  <si>
    <t>Девяткина</t>
  </si>
  <si>
    <t>Станиславовна</t>
  </si>
  <si>
    <t>Перфильева</t>
  </si>
  <si>
    <t>Мираслава</t>
  </si>
  <si>
    <t>Черешнева</t>
  </si>
  <si>
    <t>Шилова</t>
  </si>
  <si>
    <t>Белова</t>
  </si>
  <si>
    <t>8б1</t>
  </si>
  <si>
    <t>Филонов</t>
  </si>
  <si>
    <t>Юрий</t>
  </si>
  <si>
    <t>Воробьева</t>
  </si>
  <si>
    <t>Егоровна</t>
  </si>
  <si>
    <t>8б2</t>
  </si>
  <si>
    <t>Карымова</t>
  </si>
  <si>
    <t>Ильнара</t>
  </si>
  <si>
    <t>Рамильевна</t>
  </si>
  <si>
    <t xml:space="preserve">Минубаева </t>
  </si>
  <si>
    <t>Ильдаровна</t>
  </si>
  <si>
    <t>Соляник</t>
  </si>
  <si>
    <t>Хохлов</t>
  </si>
  <si>
    <t>Эдуардович</t>
  </si>
  <si>
    <t xml:space="preserve">Пустозёрова </t>
  </si>
  <si>
    <t>9а1</t>
  </si>
  <si>
    <t>Карабутова</t>
  </si>
  <si>
    <t>Мальцева</t>
  </si>
  <si>
    <t>9а2</t>
  </si>
  <si>
    <t>Челомбитко</t>
  </si>
  <si>
    <t>Подлевских</t>
  </si>
  <si>
    <t>Либец</t>
  </si>
  <si>
    <t>Скурлатова</t>
  </si>
  <si>
    <t>Худякова</t>
  </si>
  <si>
    <t>Бойкова</t>
  </si>
  <si>
    <t>Жлюдина</t>
  </si>
  <si>
    <t>Ольга</t>
  </si>
  <si>
    <t>Рогов</t>
  </si>
  <si>
    <t>Петр</t>
  </si>
  <si>
    <t>Юрьева</t>
  </si>
  <si>
    <t>Сушко</t>
  </si>
  <si>
    <t>Ильященко</t>
  </si>
  <si>
    <t>Эвелина</t>
  </si>
  <si>
    <t>Парчайкина</t>
  </si>
  <si>
    <t>Бурлак</t>
  </si>
  <si>
    <t>Дронов</t>
  </si>
  <si>
    <t>Лев</t>
  </si>
  <si>
    <t>Кулаковская</t>
  </si>
  <si>
    <t>Хацкалева</t>
  </si>
  <si>
    <t>Рудьман</t>
  </si>
  <si>
    <t>Рузина</t>
  </si>
  <si>
    <t>Наталья</t>
  </si>
  <si>
    <t xml:space="preserve">Шокарева </t>
  </si>
  <si>
    <t xml:space="preserve"> Алексеевна</t>
  </si>
  <si>
    <t xml:space="preserve">Пономарчук </t>
  </si>
  <si>
    <t xml:space="preserve">Батина </t>
  </si>
  <si>
    <t xml:space="preserve"> Андреевна</t>
  </si>
  <si>
    <t>Халиков</t>
  </si>
  <si>
    <t>Руслан</t>
  </si>
  <si>
    <t>Ринатович</t>
  </si>
  <si>
    <t>10э</t>
  </si>
  <si>
    <t>Корбань</t>
  </si>
  <si>
    <t>Алена</t>
  </si>
  <si>
    <t>Юмаева</t>
  </si>
  <si>
    <t>Сапрыкина</t>
  </si>
  <si>
    <t>10е</t>
  </si>
  <si>
    <t>Абдрахманова</t>
  </si>
  <si>
    <t>Рашидовна</t>
  </si>
  <si>
    <t>Куличенко</t>
  </si>
  <si>
    <t>Белан</t>
  </si>
  <si>
    <t>Барабанова</t>
  </si>
  <si>
    <t>Юрьевна</t>
  </si>
  <si>
    <t>Кубрушко</t>
  </si>
  <si>
    <t xml:space="preserve">Филонова </t>
  </si>
  <si>
    <t>Богданов</t>
  </si>
  <si>
    <t>Семен</t>
  </si>
  <si>
    <t>Валькова</t>
  </si>
  <si>
    <t>София</t>
  </si>
  <si>
    <t>Тарабыкин</t>
  </si>
  <si>
    <t>Евгений</t>
  </si>
  <si>
    <t>Зайцев</t>
  </si>
  <si>
    <t>Антон</t>
  </si>
  <si>
    <t>Амеличева</t>
  </si>
  <si>
    <t>Шугаева</t>
  </si>
  <si>
    <t>Родзевич</t>
  </si>
  <si>
    <t>Ева</t>
  </si>
  <si>
    <t>Угрюмова</t>
  </si>
  <si>
    <t>Ирина</t>
  </si>
  <si>
    <t>11э</t>
  </si>
  <si>
    <t>Драгун</t>
  </si>
  <si>
    <t xml:space="preserve">Анна </t>
  </si>
  <si>
    <t>Марчук</t>
  </si>
  <si>
    <t>Мухарьямова</t>
  </si>
  <si>
    <t>Юсуповна</t>
  </si>
  <si>
    <t>Рожков</t>
  </si>
  <si>
    <t>Рыбакова</t>
  </si>
  <si>
    <t>Назарова</t>
  </si>
  <si>
    <t xml:space="preserve">Варвара </t>
  </si>
  <si>
    <t>Петровна</t>
  </si>
  <si>
    <t>Юшкина</t>
  </si>
  <si>
    <t>Каменева</t>
  </si>
  <si>
    <t>Пантилеева</t>
  </si>
  <si>
    <t>Лысенко</t>
  </si>
  <si>
    <t>11е</t>
  </si>
  <si>
    <t>Афонина</t>
  </si>
  <si>
    <t xml:space="preserve">Чернявский </t>
  </si>
  <si>
    <t>Владиславович</t>
  </si>
  <si>
    <t>Пученкова</t>
  </si>
  <si>
    <t xml:space="preserve">Эллер </t>
  </si>
  <si>
    <t xml:space="preserve">Давыденко </t>
  </si>
  <si>
    <t>Влада</t>
  </si>
  <si>
    <t>Триппель</t>
  </si>
  <si>
    <t>МБОУ  СОШ №1</t>
  </si>
  <si>
    <t xml:space="preserve">Перевалова </t>
  </si>
  <si>
    <t xml:space="preserve">Александровна </t>
  </si>
  <si>
    <t xml:space="preserve">Мурашко </t>
  </si>
  <si>
    <t xml:space="preserve">Лидия </t>
  </si>
  <si>
    <t xml:space="preserve">Петровна </t>
  </si>
  <si>
    <t>МБОУ СОШ №1</t>
  </si>
  <si>
    <t>Вершинина</t>
  </si>
  <si>
    <t>Костенко</t>
  </si>
  <si>
    <t>Омельченко</t>
  </si>
  <si>
    <t>Бастанова</t>
  </si>
  <si>
    <t>Дамировна</t>
  </si>
  <si>
    <t xml:space="preserve">Дидик </t>
  </si>
  <si>
    <t xml:space="preserve">Ирина </t>
  </si>
  <si>
    <t xml:space="preserve">Денисовна </t>
  </si>
  <si>
    <t xml:space="preserve">Вагнер </t>
  </si>
  <si>
    <t xml:space="preserve">Татьяна </t>
  </si>
  <si>
    <t>Вячеславовна</t>
  </si>
  <si>
    <t xml:space="preserve">10а </t>
  </si>
  <si>
    <t xml:space="preserve">Хурс </t>
  </si>
  <si>
    <t xml:space="preserve">Валентина </t>
  </si>
  <si>
    <t xml:space="preserve">Бирюкова </t>
  </si>
  <si>
    <t xml:space="preserve">Полина </t>
  </si>
  <si>
    <t xml:space="preserve">Андреевна </t>
  </si>
  <si>
    <t>11 а</t>
  </si>
  <si>
    <t xml:space="preserve">Вершинина </t>
  </si>
  <si>
    <t xml:space="preserve">Алексеевна </t>
  </si>
  <si>
    <t xml:space="preserve">Ганзен </t>
  </si>
  <si>
    <t xml:space="preserve">11а </t>
  </si>
  <si>
    <t>победитель</t>
  </si>
  <si>
    <t>участник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</si>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</sst>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[$-419]General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6795556505021"/>
      </patternFill>
    </fill>
    <fill>
      <patternFill patternType="solid">
        <fgColor indexed="9"/>
        <bgColor indexed="2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13" fillId="0" borderId="0" applyBorder="0" applyProtection="0"/>
    <xf numFmtId="0" fontId="1" fillId="0" borderId="0"/>
  </cellStyleXfs>
  <cellXfs count="16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2" xfId="0" applyFont="1" applyBorder="1"/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2" fontId="7" fillId="0" borderId="1" xfId="0" applyNumberFormat="1" applyFont="1" applyBorder="1"/>
    <xf numFmtId="0" fontId="5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1" xfId="0" applyNumberFormat="1" applyFont="1" applyFill="1" applyBorder="1" applyAlignment="1">
      <alignment horizontal="left" wrapText="1"/>
    </xf>
    <xf numFmtId="0" fontId="0" fillId="0" borderId="1" xfId="0" applyBorder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2" xfId="0" applyFont="1" applyFill="1" applyBorder="1"/>
    <xf numFmtId="0" fontId="5" fillId="0" borderId="3" xfId="0" applyFont="1" applyFill="1" applyBorder="1"/>
    <xf numFmtId="0" fontId="5" fillId="0" borderId="0" xfId="0" applyFont="1" applyAlignment="1">
      <alignment horizontal="left"/>
    </xf>
    <xf numFmtId="0" fontId="0" fillId="0" borderId="0" xfId="0" applyBorder="1"/>
    <xf numFmtId="0" fontId="5" fillId="0" borderId="1" xfId="0" applyFont="1" applyBorder="1" applyAlignment="1">
      <alignment horizontal="left"/>
    </xf>
    <xf numFmtId="0" fontId="11" fillId="0" borderId="1" xfId="0" applyFont="1" applyBorder="1"/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1" xfId="0" applyFont="1" applyBorder="1" applyAlignment="1"/>
    <xf numFmtId="0" fontId="0" fillId="0" borderId="1" xfId="0" applyBorder="1" applyAlignment="1"/>
    <xf numFmtId="0" fontId="7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1" xfId="2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64" fontId="9" fillId="0" borderId="1" xfId="1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 wrapText="1"/>
    </xf>
    <xf numFmtId="165" fontId="9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1" fillId="2" borderId="1" xfId="0" applyFont="1" applyFill="1" applyBorder="1" applyAlignment="1">
      <alignment wrapText="1"/>
    </xf>
    <xf numFmtId="9" fontId="7" fillId="2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66" fontId="10" fillId="2" borderId="1" xfId="6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/>
    <xf numFmtId="0" fontId="11" fillId="0" borderId="0" xfId="0" applyFont="1"/>
    <xf numFmtId="9" fontId="11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/>
    </xf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7" fillId="0" borderId="1" xfId="5" applyFont="1" applyBorder="1" applyAlignment="1">
      <alignment horizontal="left" vertical="center" wrapText="1"/>
    </xf>
    <xf numFmtId="0" fontId="7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14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wrapText="1"/>
    </xf>
    <xf numFmtId="165" fontId="5" fillId="0" borderId="1" xfId="0" applyNumberFormat="1" applyFont="1" applyBorder="1" applyAlignment="1">
      <alignment horizontal="center" vertical="top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4" fillId="0" borderId="1" xfId="2" applyFont="1" applyFill="1" applyBorder="1" applyAlignment="1">
      <alignment vertical="top" wrapText="1"/>
    </xf>
    <xf numFmtId="0" fontId="8" fillId="2" borderId="1" xfId="0" applyFont="1" applyFill="1" applyBorder="1" applyAlignment="1"/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15" fillId="2" borderId="1" xfId="0" applyFont="1" applyFill="1" applyBorder="1" applyAlignment="1">
      <alignment vertical="top"/>
    </xf>
    <xf numFmtId="165" fontId="6" fillId="0" borderId="1" xfId="0" applyNumberFormat="1" applyFont="1" applyBorder="1" applyAlignment="1">
      <alignment horizontal="center" vertical="top"/>
    </xf>
    <xf numFmtId="9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wrapText="1"/>
    </xf>
    <xf numFmtId="0" fontId="14" fillId="0" borderId="1" xfId="0" applyFont="1" applyBorder="1" applyAlignment="1">
      <alignment horizontal="center"/>
    </xf>
    <xf numFmtId="9" fontId="8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7" fillId="0" borderId="1" xfId="0" applyFont="1" applyFill="1" applyBorder="1" applyAlignment="1"/>
    <xf numFmtId="0" fontId="7" fillId="0" borderId="5" xfId="0" applyFont="1" applyBorder="1" applyAlignment="1"/>
    <xf numFmtId="0" fontId="7" fillId="0" borderId="1" xfId="5" applyFont="1" applyBorder="1" applyAlignment="1">
      <alignment vertical="center" wrapText="1"/>
    </xf>
    <xf numFmtId="0" fontId="14" fillId="0" borderId="1" xfId="0" applyFont="1" applyBorder="1" applyAlignment="1"/>
    <xf numFmtId="0" fontId="5" fillId="0" borderId="1" xfId="0" applyFont="1" applyBorder="1" applyAlignment="1"/>
    <xf numFmtId="0" fontId="14" fillId="0" borderId="1" xfId="0" applyFont="1" applyFill="1" applyBorder="1" applyAlignment="1">
      <alignment vertical="top" wrapText="1"/>
    </xf>
    <xf numFmtId="0" fontId="8" fillId="0" borderId="1" xfId="0" applyFont="1" applyBorder="1" applyAlignment="1"/>
    <xf numFmtId="0" fontId="6" fillId="0" borderId="1" xfId="0" applyFont="1" applyBorder="1" applyAlignment="1"/>
    <xf numFmtId="0" fontId="15" fillId="0" borderId="1" xfId="0" applyFont="1" applyFill="1" applyBorder="1" applyAlignment="1">
      <alignment vertical="top" wrapText="1"/>
    </xf>
    <xf numFmtId="2" fontId="7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wrapText="1"/>
    </xf>
    <xf numFmtId="0" fontId="14" fillId="0" borderId="1" xfId="0" applyFont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 vertical="top" wrapText="1"/>
    </xf>
    <xf numFmtId="165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15" fillId="0" borderId="1" xfId="0" applyFont="1" applyBorder="1" applyAlignment="1"/>
    <xf numFmtId="0" fontId="8" fillId="0" borderId="7" xfId="0" applyFont="1" applyBorder="1" applyAlignment="1">
      <alignment vertical="top" wrapText="1"/>
    </xf>
    <xf numFmtId="0" fontId="8" fillId="0" borderId="7" xfId="0" applyFont="1" applyBorder="1" applyAlignment="1"/>
    <xf numFmtId="0" fontId="8" fillId="0" borderId="7" xfId="0" applyFont="1" applyBorder="1" applyAlignment="1">
      <alignment horizontal="center"/>
    </xf>
    <xf numFmtId="0" fontId="8" fillId="2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5" fillId="0" borderId="1" xfId="2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</cellXfs>
  <cellStyles count="8">
    <cellStyle name="Excel Built-in Normal" xfId="6"/>
    <cellStyle name="Обычный" xfId="0" builtinId="0"/>
    <cellStyle name="Обычный 2" xfId="2"/>
    <cellStyle name="Обычный 3" xfId="4"/>
    <cellStyle name="Обычный 4" xfId="3"/>
    <cellStyle name="Обычный 5" xfId="7"/>
    <cellStyle name="Обычный 7" xfId="5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7"/>
  <sheetViews>
    <sheetView workbookViewId="0">
      <selection activeCell="B15" sqref="B15"/>
    </sheetView>
  </sheetViews>
  <sheetFormatPr defaultRowHeight="15" x14ac:dyDescent="0.25"/>
  <cols>
    <col min="1" max="1" width="5.42578125" customWidth="1"/>
    <col min="2" max="2" width="36.5703125" customWidth="1"/>
    <col min="3" max="3" width="16.7109375" customWidth="1"/>
    <col min="4" max="4" width="16.85546875" customWidth="1"/>
    <col min="5" max="5" width="17.140625" customWidth="1"/>
    <col min="8" max="8" width="10.85546875" customWidth="1"/>
    <col min="9" max="9" width="13.28515625" customWidth="1"/>
    <col min="10" max="10" width="14.140625" customWidth="1"/>
  </cols>
  <sheetData>
    <row r="2" spans="1:10" ht="15.75" x14ac:dyDescent="0.25">
      <c r="A2" s="23"/>
      <c r="B2" s="2"/>
      <c r="C2" s="2"/>
      <c r="D2" s="2"/>
      <c r="E2" s="2"/>
      <c r="F2" s="2"/>
      <c r="G2" s="86" t="s">
        <v>41</v>
      </c>
      <c r="H2" s="87"/>
      <c r="I2" s="87"/>
      <c r="J2" s="3"/>
    </row>
    <row r="3" spans="1:10" ht="15.75" x14ac:dyDescent="0.25">
      <c r="A3" s="23"/>
      <c r="B3" s="2"/>
      <c r="C3" s="2"/>
      <c r="D3" s="2"/>
      <c r="E3" s="2"/>
      <c r="F3" s="2"/>
      <c r="G3" s="86" t="s">
        <v>39</v>
      </c>
      <c r="H3" s="87"/>
      <c r="I3" s="87"/>
      <c r="J3" s="87"/>
    </row>
    <row r="4" spans="1:10" x14ac:dyDescent="0.25">
      <c r="A4" s="89" t="s">
        <v>13</v>
      </c>
      <c r="B4" s="89"/>
      <c r="C4" s="89"/>
      <c r="D4" s="89"/>
      <c r="E4" s="89"/>
      <c r="F4" s="89"/>
      <c r="G4" s="89"/>
      <c r="H4" s="89"/>
      <c r="I4" s="38"/>
      <c r="J4" s="38"/>
    </row>
    <row r="5" spans="1:10" x14ac:dyDescent="0.25">
      <c r="A5" s="88"/>
      <c r="B5" s="88"/>
      <c r="C5" s="88"/>
      <c r="D5" s="90"/>
      <c r="E5" s="90"/>
      <c r="F5" s="38"/>
      <c r="G5" s="38"/>
      <c r="H5" s="38"/>
      <c r="I5" s="38"/>
      <c r="J5" s="60"/>
    </row>
    <row r="6" spans="1:10" x14ac:dyDescent="0.25">
      <c r="A6" s="64"/>
      <c r="B6" s="88" t="s">
        <v>0</v>
      </c>
      <c r="C6" s="88"/>
      <c r="D6" s="88"/>
      <c r="E6" s="65">
        <v>45</v>
      </c>
      <c r="F6" s="38"/>
      <c r="G6" s="38"/>
      <c r="H6" s="38"/>
      <c r="I6" s="38"/>
      <c r="J6" s="60"/>
    </row>
    <row r="7" spans="1:10" ht="33.75" customHeight="1" x14ac:dyDescent="0.25">
      <c r="A7" s="39" t="s">
        <v>1</v>
      </c>
      <c r="B7" s="61" t="s">
        <v>2</v>
      </c>
      <c r="C7" s="62" t="s">
        <v>3</v>
      </c>
      <c r="D7" s="62" t="s">
        <v>4</v>
      </c>
      <c r="E7" s="62" t="s">
        <v>5</v>
      </c>
      <c r="F7" s="62" t="s">
        <v>6</v>
      </c>
      <c r="G7" s="62" t="s">
        <v>7</v>
      </c>
      <c r="H7" s="62" t="s">
        <v>8</v>
      </c>
      <c r="I7" s="63" t="s">
        <v>9</v>
      </c>
      <c r="J7" s="62" t="s">
        <v>10</v>
      </c>
    </row>
    <row r="8" spans="1:10" ht="16.5" customHeight="1" x14ac:dyDescent="0.25">
      <c r="A8" s="107">
        <v>1</v>
      </c>
      <c r="B8" s="110" t="s">
        <v>46</v>
      </c>
      <c r="C8" s="108" t="s">
        <v>43</v>
      </c>
      <c r="D8" s="108" t="s">
        <v>44</v>
      </c>
      <c r="E8" s="108" t="s">
        <v>24</v>
      </c>
      <c r="F8" s="111">
        <v>6</v>
      </c>
      <c r="G8" s="111" t="s">
        <v>45</v>
      </c>
      <c r="H8" s="111">
        <v>33</v>
      </c>
      <c r="I8" s="112" t="s">
        <v>554</v>
      </c>
      <c r="J8" s="113">
        <f>H8/($E$6/100)</f>
        <v>73.333333333333329</v>
      </c>
    </row>
    <row r="9" spans="1:10" ht="16.5" customHeight="1" x14ac:dyDescent="0.25">
      <c r="A9" s="33">
        <v>2</v>
      </c>
      <c r="B9" s="33" t="s">
        <v>182</v>
      </c>
      <c r="C9" s="33" t="s">
        <v>173</v>
      </c>
      <c r="D9" s="33" t="s">
        <v>174</v>
      </c>
      <c r="E9" s="33" t="s">
        <v>175</v>
      </c>
      <c r="F9" s="76" t="s">
        <v>176</v>
      </c>
      <c r="G9" s="76" t="s">
        <v>11</v>
      </c>
      <c r="H9" s="76">
        <v>20</v>
      </c>
      <c r="I9" s="106" t="s">
        <v>555</v>
      </c>
      <c r="J9" s="104">
        <f t="shared" ref="J9:J12" si="0">H9/($E$6/100)</f>
        <v>44.444444444444443</v>
      </c>
    </row>
    <row r="10" spans="1:10" ht="15.75" x14ac:dyDescent="0.25">
      <c r="A10" s="107">
        <v>3</v>
      </c>
      <c r="B10" s="33" t="s">
        <v>182</v>
      </c>
      <c r="C10" s="33" t="s">
        <v>177</v>
      </c>
      <c r="D10" s="33" t="s">
        <v>172</v>
      </c>
      <c r="E10" s="33" t="s">
        <v>93</v>
      </c>
      <c r="F10" s="76" t="s">
        <v>176</v>
      </c>
      <c r="G10" s="76" t="s">
        <v>11</v>
      </c>
      <c r="H10" s="76">
        <v>17</v>
      </c>
      <c r="I10" s="106" t="s">
        <v>555</v>
      </c>
      <c r="J10" s="104">
        <f t="shared" si="0"/>
        <v>37.777777777777779</v>
      </c>
    </row>
    <row r="11" spans="1:10" ht="15.75" x14ac:dyDescent="0.25">
      <c r="A11" s="33">
        <v>4</v>
      </c>
      <c r="B11" s="33" t="s">
        <v>85</v>
      </c>
      <c r="C11" s="33" t="s">
        <v>81</v>
      </c>
      <c r="D11" s="33" t="s">
        <v>82</v>
      </c>
      <c r="E11" s="33" t="s">
        <v>83</v>
      </c>
      <c r="F11" s="76" t="s">
        <v>84</v>
      </c>
      <c r="G11" s="76" t="s">
        <v>11</v>
      </c>
      <c r="H11" s="76">
        <v>8</v>
      </c>
      <c r="I11" s="106" t="s">
        <v>555</v>
      </c>
      <c r="J11" s="104">
        <f t="shared" si="0"/>
        <v>17.777777777777779</v>
      </c>
    </row>
    <row r="12" spans="1:10" ht="15.75" x14ac:dyDescent="0.25">
      <c r="A12" s="107">
        <v>5</v>
      </c>
      <c r="B12" s="33" t="s">
        <v>182</v>
      </c>
      <c r="C12" s="33" t="s">
        <v>178</v>
      </c>
      <c r="D12" s="33" t="s">
        <v>179</v>
      </c>
      <c r="E12" s="33" t="s">
        <v>180</v>
      </c>
      <c r="F12" s="76" t="s">
        <v>181</v>
      </c>
      <c r="G12" s="76" t="s">
        <v>12</v>
      </c>
      <c r="H12" s="76">
        <v>8</v>
      </c>
      <c r="I12" s="106" t="s">
        <v>555</v>
      </c>
      <c r="J12" s="104">
        <f t="shared" si="0"/>
        <v>17.777777777777779</v>
      </c>
    </row>
    <row r="13" spans="1:10" x14ac:dyDescent="0.25">
      <c r="A13" s="32"/>
      <c r="B13" s="58"/>
      <c r="C13" s="69"/>
      <c r="D13" s="69"/>
      <c r="E13" s="69"/>
      <c r="F13" s="45"/>
      <c r="G13" s="67"/>
      <c r="H13" s="66"/>
      <c r="I13" s="47"/>
      <c r="J13" s="50"/>
    </row>
    <row r="14" spans="1:10" x14ac:dyDescent="0.25">
      <c r="A14" s="32"/>
      <c r="B14" s="32"/>
      <c r="C14" s="32"/>
      <c r="D14" s="32"/>
      <c r="E14" s="32"/>
      <c r="F14" s="42"/>
      <c r="G14" s="42"/>
      <c r="H14" s="42"/>
      <c r="I14" s="47"/>
      <c r="J14" s="50"/>
    </row>
    <row r="15" spans="1:10" x14ac:dyDescent="0.25">
      <c r="A15" s="32"/>
      <c r="B15" s="15"/>
      <c r="C15" s="49"/>
      <c r="D15" s="46"/>
      <c r="E15" s="46"/>
      <c r="F15" s="47"/>
      <c r="G15" s="47"/>
      <c r="H15" s="47"/>
      <c r="I15" s="47"/>
      <c r="J15" s="50"/>
    </row>
    <row r="16" spans="1:10" x14ac:dyDescent="0.25">
      <c r="A16" s="32"/>
      <c r="B16" s="32"/>
      <c r="C16" s="15"/>
      <c r="D16" s="15"/>
      <c r="E16" s="15"/>
      <c r="F16" s="43"/>
      <c r="G16" s="47"/>
      <c r="H16" s="47"/>
      <c r="I16" s="47"/>
      <c r="J16" s="50"/>
    </row>
    <row r="17" spans="1:11" x14ac:dyDescent="0.25">
      <c r="A17" s="32"/>
      <c r="B17" s="58"/>
      <c r="C17" s="69"/>
      <c r="D17" s="69"/>
      <c r="E17" s="69"/>
      <c r="F17" s="45"/>
      <c r="G17" s="66"/>
      <c r="H17" s="45"/>
      <c r="I17" s="47"/>
      <c r="J17" s="50"/>
    </row>
    <row r="18" spans="1:11" x14ac:dyDescent="0.25">
      <c r="A18" s="32"/>
      <c r="B18" s="70"/>
      <c r="C18" s="26"/>
      <c r="D18" s="26"/>
      <c r="E18" s="26"/>
      <c r="F18" s="43"/>
      <c r="G18" s="43"/>
      <c r="H18" s="43"/>
      <c r="I18" s="47"/>
      <c r="J18" s="50"/>
    </row>
    <row r="19" spans="1:11" x14ac:dyDescent="0.25">
      <c r="A19" s="32"/>
      <c r="B19" s="70"/>
      <c r="C19" s="26"/>
      <c r="D19" s="26"/>
      <c r="E19" s="31"/>
      <c r="F19" s="43"/>
      <c r="G19" s="43"/>
      <c r="H19" s="43"/>
      <c r="I19" s="47"/>
      <c r="J19" s="50"/>
    </row>
    <row r="20" spans="1:11" x14ac:dyDescent="0.25">
      <c r="A20" s="32"/>
      <c r="B20" s="70"/>
      <c r="C20" s="32"/>
      <c r="D20" s="32"/>
      <c r="E20" s="32"/>
      <c r="F20" s="43"/>
      <c r="G20" s="43"/>
      <c r="H20" s="43"/>
      <c r="I20" s="47"/>
      <c r="J20" s="50"/>
    </row>
    <row r="21" spans="1:11" x14ac:dyDescent="0.25">
      <c r="A21" s="32"/>
      <c r="B21" s="32"/>
      <c r="C21" s="15"/>
      <c r="D21" s="15"/>
      <c r="E21" s="15"/>
      <c r="F21" s="43"/>
      <c r="G21" s="47"/>
      <c r="H21" s="47"/>
      <c r="I21" s="47"/>
      <c r="J21" s="50"/>
    </row>
    <row r="22" spans="1:11" x14ac:dyDescent="0.25">
      <c r="A22" s="32"/>
      <c r="B22" s="15"/>
      <c r="C22" s="46"/>
      <c r="D22" s="46"/>
      <c r="E22" s="46"/>
      <c r="F22" s="47"/>
      <c r="G22" s="47"/>
      <c r="H22" s="47"/>
      <c r="I22" s="47"/>
      <c r="J22" s="50"/>
    </row>
    <row r="23" spans="1:11" x14ac:dyDescent="0.25">
      <c r="A23" s="32"/>
      <c r="B23" s="15"/>
      <c r="C23" s="46"/>
      <c r="D23" s="46"/>
      <c r="E23" s="46"/>
      <c r="F23" s="47"/>
      <c r="G23" s="47"/>
      <c r="H23" s="47"/>
      <c r="I23" s="47"/>
      <c r="J23" s="50"/>
    </row>
    <row r="24" spans="1:11" x14ac:dyDescent="0.25">
      <c r="A24" s="32"/>
      <c r="B24" s="32"/>
      <c r="C24" s="15"/>
      <c r="D24" s="15"/>
      <c r="E24" s="15"/>
      <c r="F24" s="43"/>
      <c r="G24" s="47"/>
      <c r="H24" s="47"/>
      <c r="I24" s="47"/>
      <c r="J24" s="50"/>
    </row>
    <row r="25" spans="1:11" x14ac:dyDescent="0.25">
      <c r="A25" s="32"/>
      <c r="B25" s="58"/>
      <c r="C25" s="69"/>
      <c r="D25" s="69"/>
      <c r="E25" s="69"/>
      <c r="F25" s="45"/>
      <c r="G25" s="66"/>
      <c r="H25" s="45"/>
      <c r="I25" s="47"/>
      <c r="J25" s="50"/>
    </row>
    <row r="26" spans="1:11" x14ac:dyDescent="0.25">
      <c r="A26" s="32"/>
      <c r="B26" s="15"/>
      <c r="C26" s="49"/>
      <c r="D26" s="46"/>
      <c r="E26" s="46"/>
      <c r="F26" s="47"/>
      <c r="G26" s="47"/>
      <c r="H26" s="47"/>
      <c r="I26" s="47"/>
      <c r="J26" s="50"/>
    </row>
    <row r="27" spans="1:11" x14ac:dyDescent="0.25">
      <c r="A27" s="32"/>
      <c r="B27" s="58"/>
      <c r="C27" s="69"/>
      <c r="D27" s="69"/>
      <c r="E27" s="69"/>
      <c r="F27" s="45"/>
      <c r="G27" s="66"/>
      <c r="H27" s="45"/>
      <c r="I27" s="47"/>
      <c r="J27" s="50"/>
    </row>
    <row r="28" spans="1:11" x14ac:dyDescent="0.25">
      <c r="A28" s="32"/>
      <c r="B28" s="58"/>
      <c r="C28" s="69"/>
      <c r="D28" s="69"/>
      <c r="E28" s="69"/>
      <c r="F28" s="45"/>
      <c r="G28" s="66"/>
      <c r="H28" s="45"/>
      <c r="I28" s="47"/>
      <c r="J28" s="50"/>
    </row>
    <row r="29" spans="1:11" x14ac:dyDescent="0.25">
      <c r="A29" s="32"/>
      <c r="B29" s="58"/>
      <c r="C29" s="69"/>
      <c r="D29" s="69"/>
      <c r="E29" s="69"/>
      <c r="F29" s="45"/>
      <c r="G29" s="67"/>
      <c r="H29" s="66"/>
      <c r="I29" s="47"/>
      <c r="J29" s="50"/>
    </row>
    <row r="30" spans="1:11" x14ac:dyDescent="0.25">
      <c r="A30" s="32"/>
      <c r="B30" s="32"/>
      <c r="C30" s="15"/>
      <c r="D30" s="15"/>
      <c r="E30" s="15"/>
      <c r="F30" s="43"/>
      <c r="G30" s="47"/>
      <c r="H30" s="47"/>
      <c r="I30" s="47"/>
      <c r="J30" s="50"/>
    </row>
    <row r="31" spans="1:11" x14ac:dyDescent="0.25">
      <c r="A31" s="32"/>
      <c r="B31" s="58"/>
      <c r="C31" s="69"/>
      <c r="D31" s="69"/>
      <c r="E31" s="69"/>
      <c r="F31" s="45"/>
      <c r="G31" s="66"/>
      <c r="H31" s="45"/>
      <c r="I31" s="47"/>
      <c r="J31" s="50"/>
    </row>
    <row r="32" spans="1:11" ht="15.75" x14ac:dyDescent="0.25">
      <c r="A32" s="68"/>
      <c r="B32" s="58"/>
      <c r="C32" s="69"/>
      <c r="D32" s="69"/>
      <c r="E32" s="69"/>
      <c r="F32" s="45"/>
      <c r="G32" s="66"/>
      <c r="H32" s="45"/>
      <c r="I32" s="47"/>
      <c r="J32" s="50"/>
      <c r="K32" s="59"/>
    </row>
    <row r="33" spans="1:11" ht="15.75" x14ac:dyDescent="0.25">
      <c r="A33" s="68"/>
      <c r="B33" s="58"/>
      <c r="C33" s="69"/>
      <c r="D33" s="69"/>
      <c r="E33" s="69"/>
      <c r="F33" s="45"/>
      <c r="G33" s="66"/>
      <c r="H33" s="45"/>
      <c r="I33" s="47"/>
      <c r="J33" s="50"/>
      <c r="K33" s="59"/>
    </row>
    <row r="34" spans="1:11" ht="15.75" x14ac:dyDescent="0.25">
      <c r="A34" s="68"/>
      <c r="B34" s="58"/>
      <c r="C34" s="69"/>
      <c r="D34" s="69"/>
      <c r="E34" s="69"/>
      <c r="F34" s="45"/>
      <c r="G34" s="66"/>
      <c r="H34" s="45"/>
      <c r="I34" s="47"/>
      <c r="J34" s="50"/>
      <c r="K34" s="59"/>
    </row>
    <row r="35" spans="1:11" ht="15.75" x14ac:dyDescent="0.25">
      <c r="A35" s="68"/>
      <c r="B35" s="58"/>
      <c r="C35" s="69"/>
      <c r="D35" s="69"/>
      <c r="E35" s="69"/>
      <c r="F35" s="45"/>
      <c r="G35" s="66"/>
      <c r="H35" s="45"/>
      <c r="I35" s="47"/>
      <c r="J35" s="50"/>
      <c r="K35" s="59"/>
    </row>
    <row r="36" spans="1:11" ht="15.75" x14ac:dyDescent="0.25">
      <c r="A36" s="68"/>
      <c r="B36" s="58"/>
      <c r="C36" s="69"/>
      <c r="D36" s="69"/>
      <c r="E36" s="69"/>
      <c r="F36" s="45"/>
      <c r="G36" s="66"/>
      <c r="H36" s="66"/>
      <c r="I36" s="47"/>
      <c r="J36" s="50"/>
      <c r="K36" s="59"/>
    </row>
    <row r="37" spans="1:11" ht="15.75" x14ac:dyDescent="0.25">
      <c r="A37" s="68"/>
      <c r="B37" s="58"/>
      <c r="C37" s="69"/>
      <c r="D37" s="69"/>
      <c r="E37" s="69"/>
      <c r="F37" s="45"/>
      <c r="G37" s="66"/>
      <c r="H37" s="66"/>
      <c r="I37" s="47"/>
      <c r="J37" s="50"/>
      <c r="K37" s="59"/>
    </row>
  </sheetData>
  <autoFilter ref="A7:J37">
    <sortState ref="A8:J37">
      <sortCondition descending="1" ref="H1"/>
    </sortState>
  </autoFilter>
  <mergeCells count="6">
    <mergeCell ref="B6:D6"/>
    <mergeCell ref="A4:H4"/>
    <mergeCell ref="A5:C5"/>
    <mergeCell ref="D5:E5"/>
    <mergeCell ref="G2:I2"/>
    <mergeCell ref="G3:J3"/>
  </mergeCells>
  <pageMargins left="0.7" right="0.7" top="0.75" bottom="0.75" header="0.3" footer="0.3"/>
  <pageSetup paperSize="9" scale="3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5"/>
  <sheetViews>
    <sheetView workbookViewId="0">
      <selection activeCell="D13" sqref="D13"/>
    </sheetView>
  </sheetViews>
  <sheetFormatPr defaultRowHeight="15" x14ac:dyDescent="0.25"/>
  <cols>
    <col min="1" max="1" width="6.5703125" customWidth="1"/>
    <col min="2" max="2" width="36" customWidth="1"/>
    <col min="3" max="3" width="16.28515625" customWidth="1"/>
    <col min="4" max="4" width="14.140625" customWidth="1"/>
    <col min="5" max="5" width="18.5703125" customWidth="1"/>
    <col min="7" max="7" width="11.28515625" bestFit="1" customWidth="1"/>
    <col min="8" max="8" width="11.85546875" customWidth="1"/>
    <col min="9" max="9" width="13.28515625" customWidth="1"/>
    <col min="10" max="10" width="12.85546875" customWidth="1"/>
  </cols>
  <sheetData>
    <row r="2" spans="1:10" ht="15.75" x14ac:dyDescent="0.25">
      <c r="A2" s="37"/>
      <c r="B2" s="2"/>
      <c r="C2" s="2"/>
      <c r="D2" s="2"/>
      <c r="E2" s="2"/>
      <c r="F2" s="2"/>
      <c r="G2" s="86" t="s">
        <v>42</v>
      </c>
      <c r="H2" s="87"/>
      <c r="I2" s="87"/>
      <c r="J2" s="3"/>
    </row>
    <row r="3" spans="1:10" ht="15.75" x14ac:dyDescent="0.25">
      <c r="A3" s="37"/>
      <c r="B3" s="2"/>
      <c r="C3" s="2"/>
      <c r="D3" s="2"/>
      <c r="E3" s="2"/>
      <c r="F3" s="2"/>
      <c r="G3" s="86" t="s">
        <v>39</v>
      </c>
      <c r="H3" s="87"/>
      <c r="I3" s="87"/>
      <c r="J3" s="87"/>
    </row>
    <row r="4" spans="1:10" x14ac:dyDescent="0.25">
      <c r="A4" s="91" t="s">
        <v>13</v>
      </c>
      <c r="B4" s="91"/>
      <c r="C4" s="91"/>
      <c r="D4" s="91"/>
      <c r="E4" s="91"/>
      <c r="F4" s="91"/>
      <c r="G4" s="91"/>
      <c r="H4" s="91"/>
      <c r="I4" s="38"/>
      <c r="J4" s="38"/>
    </row>
    <row r="5" spans="1:10" x14ac:dyDescent="0.25">
      <c r="A5" s="92" t="s">
        <v>0</v>
      </c>
      <c r="B5" s="93"/>
      <c r="C5" s="94"/>
      <c r="D5" s="53">
        <v>55</v>
      </c>
      <c r="E5" s="54"/>
      <c r="F5" s="38"/>
      <c r="G5" s="38"/>
      <c r="H5" s="38"/>
      <c r="I5" s="38"/>
      <c r="J5" s="38"/>
    </row>
    <row r="6" spans="1:10" ht="16.5" customHeight="1" x14ac:dyDescent="0.25">
      <c r="A6" s="111">
        <v>1</v>
      </c>
      <c r="B6" s="135" t="s">
        <v>401</v>
      </c>
      <c r="C6" s="136" t="s">
        <v>405</v>
      </c>
      <c r="D6" s="134" t="s">
        <v>236</v>
      </c>
      <c r="E6" s="134" t="s">
        <v>27</v>
      </c>
      <c r="F6" s="111" t="s">
        <v>404</v>
      </c>
      <c r="G6" s="125" t="s">
        <v>11</v>
      </c>
      <c r="H6" s="125">
        <v>47</v>
      </c>
      <c r="I6" s="119" t="s">
        <v>554</v>
      </c>
      <c r="J6" s="120">
        <f>H6/($D$5/100)</f>
        <v>85.454545454545453</v>
      </c>
    </row>
    <row r="7" spans="1:10" ht="18" customHeight="1" x14ac:dyDescent="0.25">
      <c r="A7" s="111">
        <v>2</v>
      </c>
      <c r="B7" s="110" t="s">
        <v>46</v>
      </c>
      <c r="C7" s="134" t="s">
        <v>51</v>
      </c>
      <c r="D7" s="134" t="s">
        <v>23</v>
      </c>
      <c r="E7" s="134" t="s">
        <v>34</v>
      </c>
      <c r="F7" s="111">
        <v>7</v>
      </c>
      <c r="G7" s="111" t="s">
        <v>45</v>
      </c>
      <c r="H7" s="111">
        <v>45</v>
      </c>
      <c r="I7" s="119" t="s">
        <v>554</v>
      </c>
      <c r="J7" s="120">
        <f t="shared" ref="J7:J42" si="0">H7/($D$5/100)</f>
        <v>81.818181818181813</v>
      </c>
    </row>
    <row r="8" spans="1:10" ht="18" customHeight="1" x14ac:dyDescent="0.25">
      <c r="A8" s="111">
        <v>3</v>
      </c>
      <c r="B8" s="134" t="s">
        <v>358</v>
      </c>
      <c r="C8" s="134" t="s">
        <v>355</v>
      </c>
      <c r="D8" s="134" t="s">
        <v>148</v>
      </c>
      <c r="E8" s="134" t="s">
        <v>30</v>
      </c>
      <c r="F8" s="111" t="s">
        <v>120</v>
      </c>
      <c r="G8" s="111" t="s">
        <v>11</v>
      </c>
      <c r="H8" s="111">
        <v>44</v>
      </c>
      <c r="I8" s="119" t="s">
        <v>554</v>
      </c>
      <c r="J8" s="120">
        <f t="shared" si="0"/>
        <v>80</v>
      </c>
    </row>
    <row r="9" spans="1:10" ht="15.75" x14ac:dyDescent="0.25">
      <c r="A9" s="111">
        <v>4</v>
      </c>
      <c r="B9" s="134" t="s">
        <v>182</v>
      </c>
      <c r="C9" s="134" t="s">
        <v>183</v>
      </c>
      <c r="D9" s="134" t="s">
        <v>145</v>
      </c>
      <c r="E9" s="134" t="s">
        <v>184</v>
      </c>
      <c r="F9" s="111" t="s">
        <v>185</v>
      </c>
      <c r="G9" s="111" t="s">
        <v>12</v>
      </c>
      <c r="H9" s="111">
        <v>42</v>
      </c>
      <c r="I9" s="119" t="s">
        <v>554</v>
      </c>
      <c r="J9" s="120">
        <f t="shared" si="0"/>
        <v>76.36363636363636</v>
      </c>
    </row>
    <row r="10" spans="1:10" ht="15.75" x14ac:dyDescent="0.25">
      <c r="A10" s="111">
        <v>5</v>
      </c>
      <c r="B10" s="135" t="s">
        <v>401</v>
      </c>
      <c r="C10" s="136" t="s">
        <v>402</v>
      </c>
      <c r="D10" s="135" t="s">
        <v>403</v>
      </c>
      <c r="E10" s="135" t="s">
        <v>100</v>
      </c>
      <c r="F10" s="111" t="s">
        <v>404</v>
      </c>
      <c r="G10" s="125" t="s">
        <v>11</v>
      </c>
      <c r="H10" s="125">
        <v>40</v>
      </c>
      <c r="I10" s="119" t="s">
        <v>554</v>
      </c>
      <c r="J10" s="120">
        <f t="shared" si="0"/>
        <v>72.72727272727272</v>
      </c>
    </row>
    <row r="11" spans="1:10" ht="15.75" x14ac:dyDescent="0.25">
      <c r="A11" s="111">
        <v>6</v>
      </c>
      <c r="B11" s="134" t="s">
        <v>129</v>
      </c>
      <c r="C11" s="150" t="s">
        <v>117</v>
      </c>
      <c r="D11" s="150" t="s">
        <v>118</v>
      </c>
      <c r="E11" s="150" t="s">
        <v>119</v>
      </c>
      <c r="F11" s="121" t="s">
        <v>120</v>
      </c>
      <c r="G11" s="121" t="s">
        <v>12</v>
      </c>
      <c r="H11" s="121">
        <v>39</v>
      </c>
      <c r="I11" s="119" t="s">
        <v>554</v>
      </c>
      <c r="J11" s="120">
        <f t="shared" si="0"/>
        <v>70.909090909090907</v>
      </c>
    </row>
    <row r="12" spans="1:10" ht="15.75" x14ac:dyDescent="0.25">
      <c r="A12" s="111">
        <v>7</v>
      </c>
      <c r="B12" s="123" t="s">
        <v>391</v>
      </c>
      <c r="C12" s="151" t="s">
        <v>384</v>
      </c>
      <c r="D12" s="151" t="s">
        <v>155</v>
      </c>
      <c r="E12" s="151" t="s">
        <v>229</v>
      </c>
      <c r="F12" s="111" t="s">
        <v>385</v>
      </c>
      <c r="G12" s="84" t="s">
        <v>11</v>
      </c>
      <c r="H12" s="84">
        <v>38</v>
      </c>
      <c r="I12" s="119" t="s">
        <v>554</v>
      </c>
      <c r="J12" s="120">
        <f t="shared" si="0"/>
        <v>69.090909090909079</v>
      </c>
    </row>
    <row r="13" spans="1:10" ht="15.75" x14ac:dyDescent="0.25">
      <c r="A13" s="111">
        <v>8</v>
      </c>
      <c r="B13" s="135" t="s">
        <v>401</v>
      </c>
      <c r="C13" s="136" t="s">
        <v>406</v>
      </c>
      <c r="D13" s="134" t="s">
        <v>139</v>
      </c>
      <c r="E13" s="134" t="s">
        <v>22</v>
      </c>
      <c r="F13" s="111" t="s">
        <v>404</v>
      </c>
      <c r="G13" s="121" t="s">
        <v>11</v>
      </c>
      <c r="H13" s="111">
        <v>37</v>
      </c>
      <c r="I13" s="119" t="s">
        <v>554</v>
      </c>
      <c r="J13" s="120">
        <f t="shared" si="0"/>
        <v>67.272727272727266</v>
      </c>
    </row>
    <row r="14" spans="1:10" ht="15.75" x14ac:dyDescent="0.25">
      <c r="A14" s="111">
        <v>9</v>
      </c>
      <c r="B14" s="134" t="s">
        <v>296</v>
      </c>
      <c r="C14" s="152" t="s">
        <v>294</v>
      </c>
      <c r="D14" s="153" t="s">
        <v>295</v>
      </c>
      <c r="E14" s="153" t="s">
        <v>259</v>
      </c>
      <c r="F14" s="154">
        <v>7</v>
      </c>
      <c r="G14" s="111" t="s">
        <v>12</v>
      </c>
      <c r="H14" s="111">
        <v>35</v>
      </c>
      <c r="I14" s="119" t="s">
        <v>554</v>
      </c>
      <c r="J14" s="120">
        <f t="shared" si="0"/>
        <v>63.636363636363633</v>
      </c>
    </row>
    <row r="15" spans="1:10" ht="15.75" x14ac:dyDescent="0.25">
      <c r="A15" s="111">
        <v>10</v>
      </c>
      <c r="B15" s="134" t="s">
        <v>85</v>
      </c>
      <c r="C15" s="155" t="s">
        <v>91</v>
      </c>
      <c r="D15" s="155" t="s">
        <v>92</v>
      </c>
      <c r="E15" s="155" t="s">
        <v>93</v>
      </c>
      <c r="F15" s="85">
        <v>7</v>
      </c>
      <c r="G15" s="85" t="s">
        <v>11</v>
      </c>
      <c r="H15" s="85">
        <v>34</v>
      </c>
      <c r="I15" s="119" t="s">
        <v>554</v>
      </c>
      <c r="J15" s="120">
        <f t="shared" si="0"/>
        <v>61.818181818181813</v>
      </c>
    </row>
    <row r="16" spans="1:10" ht="15.75" x14ac:dyDescent="0.25">
      <c r="A16" s="111">
        <v>11</v>
      </c>
      <c r="B16" s="134" t="s">
        <v>129</v>
      </c>
      <c r="C16" s="134" t="s">
        <v>121</v>
      </c>
      <c r="D16" s="134" t="s">
        <v>122</v>
      </c>
      <c r="E16" s="134" t="s">
        <v>17</v>
      </c>
      <c r="F16" s="121" t="s">
        <v>120</v>
      </c>
      <c r="G16" s="121" t="s">
        <v>12</v>
      </c>
      <c r="H16" s="121">
        <v>34</v>
      </c>
      <c r="I16" s="119" t="s">
        <v>554</v>
      </c>
      <c r="J16" s="120">
        <f t="shared" si="0"/>
        <v>61.818181818181813</v>
      </c>
    </row>
    <row r="17" spans="1:10" ht="15.75" x14ac:dyDescent="0.25">
      <c r="A17" s="111">
        <v>12</v>
      </c>
      <c r="B17" s="134" t="s">
        <v>182</v>
      </c>
      <c r="C17" s="134" t="s">
        <v>186</v>
      </c>
      <c r="D17" s="134" t="s">
        <v>187</v>
      </c>
      <c r="E17" s="134" t="s">
        <v>19</v>
      </c>
      <c r="F17" s="111" t="s">
        <v>185</v>
      </c>
      <c r="G17" s="111" t="s">
        <v>11</v>
      </c>
      <c r="H17" s="111">
        <v>33</v>
      </c>
      <c r="I17" s="119" t="s">
        <v>554</v>
      </c>
      <c r="J17" s="120">
        <f t="shared" si="0"/>
        <v>59.999999999999993</v>
      </c>
    </row>
    <row r="18" spans="1:10" ht="15.75" x14ac:dyDescent="0.25">
      <c r="A18" s="111">
        <v>13</v>
      </c>
      <c r="B18" s="134" t="s">
        <v>241</v>
      </c>
      <c r="C18" s="134" t="s">
        <v>237</v>
      </c>
      <c r="D18" s="134" t="s">
        <v>134</v>
      </c>
      <c r="E18" s="134" t="s">
        <v>238</v>
      </c>
      <c r="F18" s="111">
        <v>7</v>
      </c>
      <c r="G18" s="111" t="s">
        <v>11</v>
      </c>
      <c r="H18" s="111">
        <v>33</v>
      </c>
      <c r="I18" s="119" t="s">
        <v>554</v>
      </c>
      <c r="J18" s="120">
        <f t="shared" si="0"/>
        <v>59.999999999999993</v>
      </c>
    </row>
    <row r="19" spans="1:10" ht="15.75" x14ac:dyDescent="0.25">
      <c r="A19" s="76">
        <v>14</v>
      </c>
      <c r="B19" s="117" t="s">
        <v>391</v>
      </c>
      <c r="C19" s="131" t="s">
        <v>389</v>
      </c>
      <c r="D19" s="131" t="s">
        <v>36</v>
      </c>
      <c r="E19" s="131" t="s">
        <v>390</v>
      </c>
      <c r="F19" s="76" t="s">
        <v>388</v>
      </c>
      <c r="G19" s="115" t="s">
        <v>12</v>
      </c>
      <c r="H19" s="126">
        <v>30</v>
      </c>
      <c r="I19" s="114" t="s">
        <v>555</v>
      </c>
      <c r="J19" s="105">
        <f t="shared" si="0"/>
        <v>54.54545454545454</v>
      </c>
    </row>
    <row r="20" spans="1:10" ht="15.75" x14ac:dyDescent="0.25">
      <c r="A20" s="76">
        <v>15</v>
      </c>
      <c r="B20" s="33" t="s">
        <v>241</v>
      </c>
      <c r="C20" s="33" t="s">
        <v>239</v>
      </c>
      <c r="D20" s="33" t="s">
        <v>155</v>
      </c>
      <c r="E20" s="33" t="s">
        <v>240</v>
      </c>
      <c r="F20" s="76">
        <v>7</v>
      </c>
      <c r="G20" s="76" t="s">
        <v>11</v>
      </c>
      <c r="H20" s="76">
        <v>29</v>
      </c>
      <c r="I20" s="114" t="s">
        <v>555</v>
      </c>
      <c r="J20" s="105">
        <f t="shared" si="0"/>
        <v>52.72727272727272</v>
      </c>
    </row>
    <row r="21" spans="1:10" ht="15.75" x14ac:dyDescent="0.25">
      <c r="A21" s="76">
        <v>16</v>
      </c>
      <c r="B21" s="33" t="s">
        <v>129</v>
      </c>
      <c r="C21" s="127" t="s">
        <v>123</v>
      </c>
      <c r="D21" s="127" t="s">
        <v>124</v>
      </c>
      <c r="E21" s="127" t="s">
        <v>125</v>
      </c>
      <c r="F21" s="115" t="s">
        <v>120</v>
      </c>
      <c r="G21" s="116" t="s">
        <v>11</v>
      </c>
      <c r="H21" s="115">
        <v>27</v>
      </c>
      <c r="I21" s="114" t="s">
        <v>555</v>
      </c>
      <c r="J21" s="105">
        <f t="shared" si="0"/>
        <v>49.090909090909086</v>
      </c>
    </row>
    <row r="22" spans="1:10" ht="15.75" x14ac:dyDescent="0.25">
      <c r="A22" s="76">
        <v>17</v>
      </c>
      <c r="B22" s="117" t="s">
        <v>391</v>
      </c>
      <c r="C22" s="131" t="s">
        <v>386</v>
      </c>
      <c r="D22" s="131" t="s">
        <v>191</v>
      </c>
      <c r="E22" s="131" t="s">
        <v>387</v>
      </c>
      <c r="F22" s="76" t="s">
        <v>388</v>
      </c>
      <c r="G22" s="126" t="s">
        <v>11</v>
      </c>
      <c r="H22" s="126">
        <v>27</v>
      </c>
      <c r="I22" s="114" t="s">
        <v>555</v>
      </c>
      <c r="J22" s="105">
        <f t="shared" si="0"/>
        <v>49.090909090909086</v>
      </c>
    </row>
    <row r="23" spans="1:10" ht="15.75" x14ac:dyDescent="0.25">
      <c r="A23" s="76">
        <v>18</v>
      </c>
      <c r="B23" s="132" t="s">
        <v>401</v>
      </c>
      <c r="C23" s="133" t="s">
        <v>413</v>
      </c>
      <c r="D23" s="33" t="s">
        <v>148</v>
      </c>
      <c r="E23" s="33" t="s">
        <v>125</v>
      </c>
      <c r="F23" s="76" t="s">
        <v>409</v>
      </c>
      <c r="G23" s="79" t="s">
        <v>11</v>
      </c>
      <c r="H23" s="76">
        <v>26</v>
      </c>
      <c r="I23" s="114" t="s">
        <v>555</v>
      </c>
      <c r="J23" s="105">
        <f t="shared" si="0"/>
        <v>47.272727272727266</v>
      </c>
    </row>
    <row r="24" spans="1:10" ht="15.75" x14ac:dyDescent="0.25">
      <c r="A24" s="76">
        <v>19</v>
      </c>
      <c r="B24" s="33" t="s">
        <v>525</v>
      </c>
      <c r="C24" s="33" t="s">
        <v>528</v>
      </c>
      <c r="D24" s="33" t="s">
        <v>529</v>
      </c>
      <c r="E24" s="33" t="s">
        <v>530</v>
      </c>
      <c r="F24" s="76" t="s">
        <v>120</v>
      </c>
      <c r="G24" s="76" t="s">
        <v>11</v>
      </c>
      <c r="H24" s="76">
        <v>26</v>
      </c>
      <c r="I24" s="114" t="s">
        <v>555</v>
      </c>
      <c r="J24" s="105">
        <f t="shared" si="0"/>
        <v>47.272727272727266</v>
      </c>
    </row>
    <row r="25" spans="1:10" ht="15.75" x14ac:dyDescent="0.25">
      <c r="A25" s="76">
        <v>20</v>
      </c>
      <c r="B25" s="33" t="s">
        <v>182</v>
      </c>
      <c r="C25" s="33" t="s">
        <v>188</v>
      </c>
      <c r="D25" s="129" t="s">
        <v>189</v>
      </c>
      <c r="E25" s="33" t="s">
        <v>93</v>
      </c>
      <c r="F25" s="76" t="s">
        <v>185</v>
      </c>
      <c r="G25" s="76" t="s">
        <v>11</v>
      </c>
      <c r="H25" s="76">
        <v>25</v>
      </c>
      <c r="I25" s="114" t="s">
        <v>555</v>
      </c>
      <c r="J25" s="105">
        <f t="shared" si="0"/>
        <v>45.454545454545453</v>
      </c>
    </row>
    <row r="26" spans="1:10" ht="15.75" x14ac:dyDescent="0.25">
      <c r="A26" s="76">
        <v>21</v>
      </c>
      <c r="B26" s="33" t="s">
        <v>358</v>
      </c>
      <c r="C26" s="33" t="s">
        <v>347</v>
      </c>
      <c r="D26" s="33" t="s">
        <v>139</v>
      </c>
      <c r="E26" s="33" t="s">
        <v>19</v>
      </c>
      <c r="F26" s="76" t="s">
        <v>348</v>
      </c>
      <c r="G26" s="78" t="s">
        <v>11</v>
      </c>
      <c r="H26" s="76">
        <v>25</v>
      </c>
      <c r="I26" s="114" t="s">
        <v>555</v>
      </c>
      <c r="J26" s="105">
        <f t="shared" si="0"/>
        <v>45.454545454545453</v>
      </c>
    </row>
    <row r="27" spans="1:10" ht="19.5" customHeight="1" x14ac:dyDescent="0.25">
      <c r="A27" s="76">
        <v>22</v>
      </c>
      <c r="B27" s="73" t="s">
        <v>46</v>
      </c>
      <c r="C27" s="33" t="s">
        <v>47</v>
      </c>
      <c r="D27" s="33" t="s">
        <v>18</v>
      </c>
      <c r="E27" s="33" t="s">
        <v>30</v>
      </c>
      <c r="F27" s="76">
        <v>7</v>
      </c>
      <c r="G27" s="76" t="s">
        <v>48</v>
      </c>
      <c r="H27" s="76">
        <v>24</v>
      </c>
      <c r="I27" s="114" t="s">
        <v>555</v>
      </c>
      <c r="J27" s="105">
        <f t="shared" si="0"/>
        <v>43.636363636363633</v>
      </c>
    </row>
    <row r="28" spans="1:10" ht="15.75" x14ac:dyDescent="0.25">
      <c r="A28" s="76">
        <v>23</v>
      </c>
      <c r="B28" s="33" t="s">
        <v>129</v>
      </c>
      <c r="C28" s="127" t="s">
        <v>126</v>
      </c>
      <c r="D28" s="127" t="s">
        <v>127</v>
      </c>
      <c r="E28" s="127" t="s">
        <v>128</v>
      </c>
      <c r="F28" s="115" t="s">
        <v>120</v>
      </c>
      <c r="G28" s="115" t="s">
        <v>12</v>
      </c>
      <c r="H28" s="115">
        <v>24</v>
      </c>
      <c r="I28" s="114" t="s">
        <v>555</v>
      </c>
      <c r="J28" s="105">
        <f t="shared" si="0"/>
        <v>43.636363636363633</v>
      </c>
    </row>
    <row r="29" spans="1:10" ht="15.75" x14ac:dyDescent="0.25">
      <c r="A29" s="76">
        <v>24</v>
      </c>
      <c r="B29" s="33" t="s">
        <v>182</v>
      </c>
      <c r="C29" s="33" t="s">
        <v>190</v>
      </c>
      <c r="D29" s="33" t="s">
        <v>191</v>
      </c>
      <c r="E29" s="33" t="s">
        <v>192</v>
      </c>
      <c r="F29" s="76" t="s">
        <v>185</v>
      </c>
      <c r="G29" s="76" t="s">
        <v>11</v>
      </c>
      <c r="H29" s="76">
        <v>24</v>
      </c>
      <c r="I29" s="114" t="s">
        <v>555</v>
      </c>
      <c r="J29" s="105">
        <f t="shared" si="0"/>
        <v>43.636363636363633</v>
      </c>
    </row>
    <row r="30" spans="1:10" ht="18.75" customHeight="1" x14ac:dyDescent="0.25">
      <c r="A30" s="76">
        <v>25</v>
      </c>
      <c r="B30" s="73" t="s">
        <v>46</v>
      </c>
      <c r="C30" s="33" t="s">
        <v>49</v>
      </c>
      <c r="D30" s="33" t="s">
        <v>50</v>
      </c>
      <c r="E30" s="33" t="s">
        <v>22</v>
      </c>
      <c r="F30" s="76">
        <v>7</v>
      </c>
      <c r="G30" s="76" t="s">
        <v>48</v>
      </c>
      <c r="H30" s="76">
        <v>23</v>
      </c>
      <c r="I30" s="114" t="s">
        <v>555</v>
      </c>
      <c r="J30" s="105">
        <f t="shared" si="0"/>
        <v>41.818181818181813</v>
      </c>
    </row>
    <row r="31" spans="1:10" ht="15.75" x14ac:dyDescent="0.25">
      <c r="A31" s="76">
        <v>26</v>
      </c>
      <c r="B31" s="132" t="s">
        <v>401</v>
      </c>
      <c r="C31" s="133" t="s">
        <v>410</v>
      </c>
      <c r="D31" s="132" t="s">
        <v>224</v>
      </c>
      <c r="E31" s="132" t="s">
        <v>411</v>
      </c>
      <c r="F31" s="76" t="s">
        <v>409</v>
      </c>
      <c r="G31" s="78" t="s">
        <v>12</v>
      </c>
      <c r="H31" s="79">
        <v>23</v>
      </c>
      <c r="I31" s="114" t="s">
        <v>555</v>
      </c>
      <c r="J31" s="105">
        <f t="shared" si="0"/>
        <v>41.818181818181813</v>
      </c>
    </row>
    <row r="32" spans="1:10" ht="15.75" x14ac:dyDescent="0.25">
      <c r="A32" s="76">
        <v>27</v>
      </c>
      <c r="B32" s="33" t="s">
        <v>85</v>
      </c>
      <c r="C32" s="33" t="s">
        <v>86</v>
      </c>
      <c r="D32" s="33" t="s">
        <v>87</v>
      </c>
      <c r="E32" s="33" t="s">
        <v>16</v>
      </c>
      <c r="F32" s="78">
        <v>7</v>
      </c>
      <c r="G32" s="78" t="s">
        <v>12</v>
      </c>
      <c r="H32" s="78">
        <v>22</v>
      </c>
      <c r="I32" s="114" t="s">
        <v>555</v>
      </c>
      <c r="J32" s="105">
        <f t="shared" si="0"/>
        <v>40</v>
      </c>
    </row>
    <row r="33" spans="1:10" ht="15.75" x14ac:dyDescent="0.25">
      <c r="A33" s="76">
        <v>28</v>
      </c>
      <c r="B33" s="132" t="s">
        <v>401</v>
      </c>
      <c r="C33" s="133" t="s">
        <v>407</v>
      </c>
      <c r="D33" s="33" t="s">
        <v>408</v>
      </c>
      <c r="E33" s="33" t="s">
        <v>203</v>
      </c>
      <c r="F33" s="76" t="s">
        <v>409</v>
      </c>
      <c r="G33" s="78" t="s">
        <v>12</v>
      </c>
      <c r="H33" s="76">
        <v>22</v>
      </c>
      <c r="I33" s="114" t="s">
        <v>555</v>
      </c>
      <c r="J33" s="105">
        <f t="shared" si="0"/>
        <v>40</v>
      </c>
    </row>
    <row r="34" spans="1:10" ht="15.75" x14ac:dyDescent="0.25">
      <c r="A34" s="76">
        <v>29</v>
      </c>
      <c r="B34" s="33" t="s">
        <v>182</v>
      </c>
      <c r="C34" s="33" t="s">
        <v>193</v>
      </c>
      <c r="D34" s="33" t="s">
        <v>194</v>
      </c>
      <c r="E34" s="33" t="s">
        <v>195</v>
      </c>
      <c r="F34" s="76" t="s">
        <v>185</v>
      </c>
      <c r="G34" s="76" t="s">
        <v>11</v>
      </c>
      <c r="H34" s="76">
        <v>21</v>
      </c>
      <c r="I34" s="114" t="s">
        <v>555</v>
      </c>
      <c r="J34" s="105">
        <f t="shared" si="0"/>
        <v>38.18181818181818</v>
      </c>
    </row>
    <row r="35" spans="1:10" ht="15.75" x14ac:dyDescent="0.25">
      <c r="A35" s="76">
        <v>30</v>
      </c>
      <c r="B35" s="33" t="s">
        <v>358</v>
      </c>
      <c r="C35" s="73" t="s">
        <v>349</v>
      </c>
      <c r="D35" s="109" t="s">
        <v>350</v>
      </c>
      <c r="E35" s="109" t="s">
        <v>351</v>
      </c>
      <c r="F35" s="76" t="s">
        <v>120</v>
      </c>
      <c r="G35" s="78" t="s">
        <v>11</v>
      </c>
      <c r="H35" s="76">
        <v>21</v>
      </c>
      <c r="I35" s="114" t="s">
        <v>555</v>
      </c>
      <c r="J35" s="105">
        <f t="shared" si="0"/>
        <v>38.18181818181818</v>
      </c>
    </row>
    <row r="36" spans="1:10" ht="15.75" x14ac:dyDescent="0.25">
      <c r="A36" s="76">
        <v>31</v>
      </c>
      <c r="B36" s="33" t="s">
        <v>358</v>
      </c>
      <c r="C36" s="33" t="s">
        <v>356</v>
      </c>
      <c r="D36" s="33" t="s">
        <v>357</v>
      </c>
      <c r="E36" s="33" t="s">
        <v>30</v>
      </c>
      <c r="F36" s="76" t="s">
        <v>120</v>
      </c>
      <c r="G36" s="76" t="s">
        <v>11</v>
      </c>
      <c r="H36" s="76">
        <v>21</v>
      </c>
      <c r="I36" s="114" t="s">
        <v>555</v>
      </c>
      <c r="J36" s="105">
        <f t="shared" si="0"/>
        <v>38.18181818181818</v>
      </c>
    </row>
    <row r="37" spans="1:10" ht="15.75" x14ac:dyDescent="0.25">
      <c r="A37" s="76">
        <v>32</v>
      </c>
      <c r="B37" s="132" t="s">
        <v>401</v>
      </c>
      <c r="C37" s="133" t="s">
        <v>412</v>
      </c>
      <c r="D37" s="33" t="s">
        <v>124</v>
      </c>
      <c r="E37" s="33" t="s">
        <v>30</v>
      </c>
      <c r="F37" s="76" t="s">
        <v>409</v>
      </c>
      <c r="G37" s="79" t="s">
        <v>11</v>
      </c>
      <c r="H37" s="79">
        <v>21</v>
      </c>
      <c r="I37" s="114" t="s">
        <v>555</v>
      </c>
      <c r="J37" s="105">
        <f t="shared" si="0"/>
        <v>38.18181818181818</v>
      </c>
    </row>
    <row r="38" spans="1:10" ht="15.75" x14ac:dyDescent="0.25">
      <c r="A38" s="76">
        <v>33</v>
      </c>
      <c r="B38" s="33" t="s">
        <v>182</v>
      </c>
      <c r="C38" s="33" t="s">
        <v>196</v>
      </c>
      <c r="D38" s="33" t="s">
        <v>197</v>
      </c>
      <c r="E38" s="33" t="s">
        <v>198</v>
      </c>
      <c r="F38" s="76" t="s">
        <v>185</v>
      </c>
      <c r="G38" s="77" t="s">
        <v>11</v>
      </c>
      <c r="H38" s="77">
        <v>20</v>
      </c>
      <c r="I38" s="114" t="s">
        <v>555</v>
      </c>
      <c r="J38" s="105">
        <f t="shared" si="0"/>
        <v>36.36363636363636</v>
      </c>
    </row>
    <row r="39" spans="1:10" ht="15.75" x14ac:dyDescent="0.25">
      <c r="A39" s="76">
        <v>34</v>
      </c>
      <c r="B39" s="33" t="s">
        <v>182</v>
      </c>
      <c r="C39" s="33" t="s">
        <v>199</v>
      </c>
      <c r="D39" s="33" t="s">
        <v>200</v>
      </c>
      <c r="E39" s="33" t="s">
        <v>21</v>
      </c>
      <c r="F39" s="76" t="s">
        <v>185</v>
      </c>
      <c r="G39" s="76" t="s">
        <v>11</v>
      </c>
      <c r="H39" s="76">
        <v>19</v>
      </c>
      <c r="I39" s="114" t="s">
        <v>555</v>
      </c>
      <c r="J39" s="105">
        <f t="shared" si="0"/>
        <v>34.54545454545454</v>
      </c>
    </row>
    <row r="40" spans="1:10" ht="15.75" x14ac:dyDescent="0.25">
      <c r="A40" s="76">
        <v>35</v>
      </c>
      <c r="B40" s="33" t="s">
        <v>358</v>
      </c>
      <c r="C40" s="130" t="s">
        <v>352</v>
      </c>
      <c r="D40" s="109" t="s">
        <v>353</v>
      </c>
      <c r="E40" s="109" t="s">
        <v>354</v>
      </c>
      <c r="F40" s="76" t="s">
        <v>120</v>
      </c>
      <c r="G40" s="78" t="s">
        <v>11</v>
      </c>
      <c r="H40" s="76">
        <v>19</v>
      </c>
      <c r="I40" s="114" t="s">
        <v>555</v>
      </c>
      <c r="J40" s="105">
        <f t="shared" si="0"/>
        <v>34.54545454545454</v>
      </c>
    </row>
    <row r="41" spans="1:10" ht="15.75" x14ac:dyDescent="0.25">
      <c r="A41" s="76">
        <v>36</v>
      </c>
      <c r="B41" s="33" t="s">
        <v>525</v>
      </c>
      <c r="C41" s="33" t="s">
        <v>526</v>
      </c>
      <c r="D41" s="33" t="s">
        <v>372</v>
      </c>
      <c r="E41" s="33" t="s">
        <v>527</v>
      </c>
      <c r="F41" s="76" t="s">
        <v>120</v>
      </c>
      <c r="G41" s="76" t="s">
        <v>11</v>
      </c>
      <c r="H41" s="76">
        <v>17</v>
      </c>
      <c r="I41" s="114" t="s">
        <v>555</v>
      </c>
      <c r="J41" s="105">
        <f t="shared" si="0"/>
        <v>30.909090909090907</v>
      </c>
    </row>
    <row r="42" spans="1:10" ht="15.75" x14ac:dyDescent="0.25">
      <c r="A42" s="76">
        <v>37</v>
      </c>
      <c r="B42" s="33" t="s">
        <v>85</v>
      </c>
      <c r="C42" s="109" t="s">
        <v>88</v>
      </c>
      <c r="D42" s="109" t="s">
        <v>89</v>
      </c>
      <c r="E42" s="109" t="s">
        <v>90</v>
      </c>
      <c r="F42" s="78">
        <v>7</v>
      </c>
      <c r="G42" s="78" t="s">
        <v>11</v>
      </c>
      <c r="H42" s="78">
        <v>11.5</v>
      </c>
      <c r="I42" s="114" t="s">
        <v>555</v>
      </c>
      <c r="J42" s="105">
        <f t="shared" si="0"/>
        <v>20.909090909090907</v>
      </c>
    </row>
    <row r="43" spans="1:10" x14ac:dyDescent="0.25">
      <c r="A43" s="32"/>
      <c r="B43" s="58"/>
      <c r="C43" s="69"/>
      <c r="D43" s="69"/>
      <c r="E43" s="69"/>
      <c r="F43" s="45"/>
      <c r="G43" s="45"/>
      <c r="H43" s="45"/>
      <c r="I43" s="71"/>
      <c r="J43" s="50"/>
    </row>
    <row r="44" spans="1:10" x14ac:dyDescent="0.25">
      <c r="A44" s="32"/>
      <c r="B44" s="58"/>
      <c r="C44" s="69"/>
      <c r="D44" s="69"/>
      <c r="E44" s="69"/>
      <c r="F44" s="45"/>
      <c r="G44" s="45"/>
      <c r="H44" s="45"/>
      <c r="I44" s="71"/>
      <c r="J44" s="50"/>
    </row>
    <row r="45" spans="1:10" x14ac:dyDescent="0.25">
      <c r="A45" s="32"/>
      <c r="B45" s="32"/>
      <c r="C45" s="26"/>
      <c r="D45" s="26"/>
      <c r="E45" s="26"/>
      <c r="F45" s="44"/>
      <c r="G45" s="47"/>
      <c r="H45" s="47"/>
      <c r="I45" s="71"/>
      <c r="J45" s="50"/>
    </row>
    <row r="46" spans="1:10" x14ac:dyDescent="0.25">
      <c r="A46" s="32"/>
      <c r="B46" s="32"/>
      <c r="C46" s="15"/>
      <c r="D46" s="15"/>
      <c r="E46" s="15"/>
      <c r="F46" s="43"/>
      <c r="G46" s="47"/>
      <c r="H46" s="47"/>
      <c r="I46" s="71"/>
      <c r="J46" s="50"/>
    </row>
    <row r="47" spans="1:10" x14ac:dyDescent="0.25">
      <c r="A47" s="32"/>
      <c r="B47" s="70"/>
      <c r="C47" s="26"/>
      <c r="D47" s="26"/>
      <c r="E47" s="26"/>
      <c r="F47" s="43"/>
      <c r="G47" s="44"/>
      <c r="H47" s="44"/>
      <c r="I47" s="71"/>
      <c r="J47" s="50"/>
    </row>
    <row r="48" spans="1:10" x14ac:dyDescent="0.25">
      <c r="A48" s="32"/>
      <c r="B48" s="32"/>
      <c r="C48" s="26"/>
      <c r="D48" s="26"/>
      <c r="E48" s="26"/>
      <c r="F48" s="43"/>
      <c r="G48" s="43"/>
      <c r="H48" s="43"/>
      <c r="I48" s="71"/>
      <c r="J48" s="50"/>
    </row>
    <row r="49" spans="1:10" x14ac:dyDescent="0.25">
      <c r="A49" s="32"/>
      <c r="B49" s="30"/>
      <c r="C49" s="30"/>
      <c r="D49" s="30"/>
      <c r="E49" s="30"/>
      <c r="F49" s="43"/>
      <c r="G49" s="43"/>
      <c r="H49" s="43"/>
      <c r="I49" s="71"/>
      <c r="J49" s="48"/>
    </row>
    <row r="50" spans="1:10" x14ac:dyDescent="0.25">
      <c r="A50" s="32"/>
      <c r="B50" s="32"/>
      <c r="C50" s="26"/>
      <c r="D50" s="26"/>
      <c r="E50" s="26"/>
      <c r="F50" s="43"/>
      <c r="G50" s="43"/>
      <c r="H50" s="43"/>
      <c r="I50" s="71"/>
      <c r="J50" s="50"/>
    </row>
    <row r="51" spans="1:10" x14ac:dyDescent="0.25">
      <c r="A51" s="32"/>
      <c r="B51" s="58"/>
      <c r="C51" s="69"/>
      <c r="D51" s="69"/>
      <c r="E51" s="69"/>
      <c r="F51" s="45"/>
      <c r="G51" s="45"/>
      <c r="H51" s="45"/>
      <c r="I51" s="71"/>
      <c r="J51" s="50"/>
    </row>
    <row r="52" spans="1:10" x14ac:dyDescent="0.25">
      <c r="A52" s="32"/>
      <c r="B52" s="32"/>
      <c r="C52" s="26"/>
      <c r="D52" s="26"/>
      <c r="E52" s="26"/>
      <c r="F52" s="44"/>
      <c r="G52" s="43"/>
      <c r="H52" s="47"/>
      <c r="I52" s="71"/>
      <c r="J52" s="50"/>
    </row>
    <row r="53" spans="1:10" ht="15.75" x14ac:dyDescent="0.25">
      <c r="A53" s="57"/>
      <c r="B53" s="24"/>
    </row>
    <row r="54" spans="1:10" ht="15.75" x14ac:dyDescent="0.25">
      <c r="A54" s="57"/>
      <c r="B54" s="24"/>
    </row>
    <row r="55" spans="1:10" ht="15.75" x14ac:dyDescent="0.25">
      <c r="A55" s="57"/>
      <c r="B55" s="24"/>
    </row>
    <row r="56" spans="1:10" ht="15.75" x14ac:dyDescent="0.25">
      <c r="A56" s="57"/>
      <c r="B56" s="24"/>
    </row>
    <row r="57" spans="1:10" ht="15.75" x14ac:dyDescent="0.25">
      <c r="A57" s="57"/>
      <c r="B57" s="24"/>
    </row>
    <row r="58" spans="1:10" ht="15.75" x14ac:dyDescent="0.25">
      <c r="A58" s="57"/>
      <c r="B58" s="24"/>
    </row>
    <row r="59" spans="1:10" ht="15.75" x14ac:dyDescent="0.25">
      <c r="A59" s="57"/>
      <c r="B59" s="24"/>
    </row>
    <row r="60" spans="1:10" ht="15.75" x14ac:dyDescent="0.25">
      <c r="A60" s="57"/>
      <c r="B60" s="24"/>
    </row>
    <row r="61" spans="1:10" ht="15.75" x14ac:dyDescent="0.25">
      <c r="A61" s="57"/>
      <c r="B61" s="24"/>
    </row>
    <row r="62" spans="1:10" ht="15.75" x14ac:dyDescent="0.25">
      <c r="A62" s="57"/>
      <c r="B62" s="24"/>
    </row>
    <row r="63" spans="1:10" ht="15.75" x14ac:dyDescent="0.25">
      <c r="A63" s="57"/>
      <c r="B63" s="24"/>
    </row>
    <row r="64" spans="1:10" ht="15.75" x14ac:dyDescent="0.25">
      <c r="A64" s="57"/>
      <c r="B64" s="24"/>
    </row>
    <row r="65" spans="1:2" x14ac:dyDescent="0.25">
      <c r="A65" s="24"/>
      <c r="B65" s="24"/>
    </row>
  </sheetData>
  <sortState ref="A6:J65">
    <sortCondition descending="1" ref="H1"/>
  </sortState>
  <mergeCells count="4">
    <mergeCell ref="A4:H4"/>
    <mergeCell ref="A5:C5"/>
    <mergeCell ref="G3:J3"/>
    <mergeCell ref="G2:I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8"/>
  <sheetViews>
    <sheetView topLeftCell="A4" workbookViewId="0">
      <selection activeCell="D18" sqref="D18"/>
    </sheetView>
  </sheetViews>
  <sheetFormatPr defaultRowHeight="15" x14ac:dyDescent="0.25"/>
  <cols>
    <col min="1" max="1" width="7.28515625" customWidth="1"/>
    <col min="2" max="2" width="35.140625" customWidth="1"/>
    <col min="3" max="3" width="18.42578125" customWidth="1"/>
    <col min="4" max="4" width="16" customWidth="1"/>
    <col min="5" max="5" width="20.28515625" customWidth="1"/>
    <col min="8" max="8" width="10.85546875" customWidth="1"/>
    <col min="9" max="9" width="11.5703125" customWidth="1"/>
    <col min="10" max="10" width="13.7109375" customWidth="1"/>
  </cols>
  <sheetData>
    <row r="2" spans="1:10" ht="15.75" x14ac:dyDescent="0.25">
      <c r="A2" s="37"/>
      <c r="B2" s="2"/>
      <c r="C2" s="2"/>
      <c r="D2" s="2"/>
      <c r="E2" s="2"/>
      <c r="F2" s="2"/>
      <c r="G2" s="86" t="s">
        <v>41</v>
      </c>
      <c r="H2" s="87"/>
      <c r="I2" s="87"/>
      <c r="J2" s="3"/>
    </row>
    <row r="3" spans="1:10" ht="15.75" x14ac:dyDescent="0.25">
      <c r="A3" s="37"/>
      <c r="B3" s="2"/>
      <c r="C3" s="2"/>
      <c r="D3" s="2"/>
      <c r="E3" s="2"/>
      <c r="F3" s="2"/>
      <c r="G3" s="86" t="s">
        <v>39</v>
      </c>
      <c r="H3" s="87"/>
      <c r="I3" s="87"/>
      <c r="J3" s="87"/>
    </row>
    <row r="4" spans="1:10" x14ac:dyDescent="0.25">
      <c r="A4" s="91" t="s">
        <v>13</v>
      </c>
      <c r="B4" s="91"/>
      <c r="C4" s="91"/>
      <c r="D4" s="91"/>
      <c r="E4" s="91"/>
      <c r="F4" s="91"/>
      <c r="G4" s="91"/>
      <c r="H4" s="91"/>
      <c r="I4" s="38"/>
      <c r="J4" s="38"/>
    </row>
    <row r="5" spans="1:10" x14ac:dyDescent="0.25">
      <c r="A5" s="92" t="s">
        <v>0</v>
      </c>
      <c r="B5" s="93"/>
      <c r="C5" s="94"/>
      <c r="D5" s="55">
        <v>55</v>
      </c>
      <c r="E5" s="56"/>
      <c r="F5" s="38"/>
      <c r="G5" s="38"/>
      <c r="H5" s="38"/>
      <c r="I5" s="38"/>
      <c r="J5" s="38"/>
    </row>
    <row r="6" spans="1:10" ht="57.75" customHeight="1" x14ac:dyDescent="0.25">
      <c r="A6" s="39" t="s">
        <v>1</v>
      </c>
      <c r="B6" s="39" t="s">
        <v>2</v>
      </c>
      <c r="C6" s="40" t="s">
        <v>3</v>
      </c>
      <c r="D6" s="40" t="s">
        <v>4</v>
      </c>
      <c r="E6" s="40" t="s">
        <v>5</v>
      </c>
      <c r="F6" s="40" t="s">
        <v>6</v>
      </c>
      <c r="G6" s="40" t="s">
        <v>7</v>
      </c>
      <c r="H6" s="40" t="s">
        <v>8</v>
      </c>
      <c r="I6" s="41" t="s">
        <v>9</v>
      </c>
      <c r="J6" s="40" t="s">
        <v>10</v>
      </c>
    </row>
    <row r="7" spans="1:10" ht="17.25" customHeight="1" x14ac:dyDescent="0.25">
      <c r="A7" s="76">
        <v>1</v>
      </c>
      <c r="B7" s="135" t="s">
        <v>401</v>
      </c>
      <c r="C7" s="136" t="s">
        <v>432</v>
      </c>
      <c r="D7" s="135" t="s">
        <v>148</v>
      </c>
      <c r="E7" s="135" t="s">
        <v>433</v>
      </c>
      <c r="F7" s="125" t="s">
        <v>428</v>
      </c>
      <c r="G7" s="125" t="s">
        <v>11</v>
      </c>
      <c r="H7" s="125">
        <v>45</v>
      </c>
      <c r="I7" s="111" t="s">
        <v>554</v>
      </c>
      <c r="J7" s="149">
        <f>H7/($D$5/100)</f>
        <v>81.818181818181813</v>
      </c>
    </row>
    <row r="8" spans="1:10" ht="15.75" x14ac:dyDescent="0.25">
      <c r="A8" s="76">
        <v>2</v>
      </c>
      <c r="B8" s="135" t="s">
        <v>401</v>
      </c>
      <c r="C8" s="136" t="s">
        <v>418</v>
      </c>
      <c r="D8" s="135" t="s">
        <v>419</v>
      </c>
      <c r="E8" s="135" t="s">
        <v>26</v>
      </c>
      <c r="F8" s="125" t="s">
        <v>132</v>
      </c>
      <c r="G8" s="125" t="s">
        <v>11</v>
      </c>
      <c r="H8" s="125">
        <v>42</v>
      </c>
      <c r="I8" s="111" t="s">
        <v>554</v>
      </c>
      <c r="J8" s="149">
        <f t="shared" ref="J8:J38" si="0">H8/($D$5/100)</f>
        <v>76.36363636363636</v>
      </c>
    </row>
    <row r="9" spans="1:10" ht="15.75" x14ac:dyDescent="0.25">
      <c r="A9" s="76">
        <v>3</v>
      </c>
      <c r="B9" s="135" t="s">
        <v>401</v>
      </c>
      <c r="C9" s="136" t="s">
        <v>426</v>
      </c>
      <c r="D9" s="135" t="s">
        <v>37</v>
      </c>
      <c r="E9" s="135" t="s">
        <v>427</v>
      </c>
      <c r="F9" s="125" t="s">
        <v>428</v>
      </c>
      <c r="G9" s="125" t="s">
        <v>11</v>
      </c>
      <c r="H9" s="125">
        <v>42</v>
      </c>
      <c r="I9" s="111" t="s">
        <v>554</v>
      </c>
      <c r="J9" s="149">
        <f t="shared" si="0"/>
        <v>76.36363636363636</v>
      </c>
    </row>
    <row r="10" spans="1:10" ht="15.75" x14ac:dyDescent="0.25">
      <c r="A10" s="76">
        <v>4</v>
      </c>
      <c r="B10" s="135" t="s">
        <v>401</v>
      </c>
      <c r="C10" s="136" t="s">
        <v>434</v>
      </c>
      <c r="D10" s="135" t="s">
        <v>236</v>
      </c>
      <c r="E10" s="135" t="s">
        <v>192</v>
      </c>
      <c r="F10" s="125" t="s">
        <v>428</v>
      </c>
      <c r="G10" s="125" t="s">
        <v>11</v>
      </c>
      <c r="H10" s="125">
        <v>42</v>
      </c>
      <c r="I10" s="111" t="s">
        <v>554</v>
      </c>
      <c r="J10" s="149">
        <f t="shared" si="0"/>
        <v>76.36363636363636</v>
      </c>
    </row>
    <row r="11" spans="1:10" ht="15.75" x14ac:dyDescent="0.25">
      <c r="A11" s="76">
        <v>5</v>
      </c>
      <c r="B11" s="135" t="s">
        <v>401</v>
      </c>
      <c r="C11" s="136" t="s">
        <v>414</v>
      </c>
      <c r="D11" s="135" t="s">
        <v>415</v>
      </c>
      <c r="E11" s="135" t="s">
        <v>22</v>
      </c>
      <c r="F11" s="125" t="s">
        <v>132</v>
      </c>
      <c r="G11" s="125" t="s">
        <v>11</v>
      </c>
      <c r="H11" s="125">
        <v>37</v>
      </c>
      <c r="I11" s="111" t="s">
        <v>554</v>
      </c>
      <c r="J11" s="149">
        <f t="shared" si="0"/>
        <v>67.272727272727266</v>
      </c>
    </row>
    <row r="12" spans="1:10" ht="15.75" x14ac:dyDescent="0.25">
      <c r="A12" s="76">
        <v>6</v>
      </c>
      <c r="B12" s="135" t="s">
        <v>401</v>
      </c>
      <c r="C12" s="136" t="s">
        <v>424</v>
      </c>
      <c r="D12" s="135" t="s">
        <v>425</v>
      </c>
      <c r="E12" s="135" t="s">
        <v>16</v>
      </c>
      <c r="F12" s="125" t="s">
        <v>423</v>
      </c>
      <c r="G12" s="125" t="s">
        <v>12</v>
      </c>
      <c r="H12" s="125">
        <v>36</v>
      </c>
      <c r="I12" s="111" t="s">
        <v>554</v>
      </c>
      <c r="J12" s="149">
        <f t="shared" si="0"/>
        <v>65.454545454545453</v>
      </c>
    </row>
    <row r="13" spans="1:10" ht="15.75" x14ac:dyDescent="0.25">
      <c r="A13" s="76">
        <v>7</v>
      </c>
      <c r="B13" s="135" t="s">
        <v>401</v>
      </c>
      <c r="C13" s="136" t="s">
        <v>416</v>
      </c>
      <c r="D13" s="135" t="s">
        <v>50</v>
      </c>
      <c r="E13" s="135" t="s">
        <v>417</v>
      </c>
      <c r="F13" s="125" t="s">
        <v>132</v>
      </c>
      <c r="G13" s="125" t="s">
        <v>11</v>
      </c>
      <c r="H13" s="125">
        <v>33</v>
      </c>
      <c r="I13" s="111" t="s">
        <v>554</v>
      </c>
      <c r="J13" s="149">
        <f t="shared" si="0"/>
        <v>59.999999999999993</v>
      </c>
    </row>
    <row r="14" spans="1:10" ht="15.75" x14ac:dyDescent="0.25">
      <c r="A14" s="76">
        <v>8</v>
      </c>
      <c r="B14" s="135" t="s">
        <v>401</v>
      </c>
      <c r="C14" s="136" t="s">
        <v>420</v>
      </c>
      <c r="D14" s="135" t="s">
        <v>415</v>
      </c>
      <c r="E14" s="135" t="s">
        <v>27</v>
      </c>
      <c r="F14" s="125" t="s">
        <v>132</v>
      </c>
      <c r="G14" s="125" t="s">
        <v>11</v>
      </c>
      <c r="H14" s="125">
        <v>33</v>
      </c>
      <c r="I14" s="111" t="s">
        <v>554</v>
      </c>
      <c r="J14" s="149">
        <f t="shared" si="0"/>
        <v>59.999999999999993</v>
      </c>
    </row>
    <row r="15" spans="1:10" ht="15.75" x14ac:dyDescent="0.25">
      <c r="A15" s="76">
        <v>9</v>
      </c>
      <c r="B15" s="134" t="s">
        <v>241</v>
      </c>
      <c r="C15" s="134" t="s">
        <v>242</v>
      </c>
      <c r="D15" s="134" t="s">
        <v>243</v>
      </c>
      <c r="E15" s="134" t="s">
        <v>93</v>
      </c>
      <c r="F15" s="111">
        <v>8</v>
      </c>
      <c r="G15" s="111" t="s">
        <v>11</v>
      </c>
      <c r="H15" s="122">
        <v>32</v>
      </c>
      <c r="I15" s="121" t="s">
        <v>556</v>
      </c>
      <c r="J15" s="149">
        <f t="shared" si="0"/>
        <v>58.18181818181818</v>
      </c>
    </row>
    <row r="16" spans="1:10" ht="15.75" x14ac:dyDescent="0.25">
      <c r="A16" s="76">
        <v>10</v>
      </c>
      <c r="B16" s="135" t="s">
        <v>401</v>
      </c>
      <c r="C16" s="135" t="s">
        <v>421</v>
      </c>
      <c r="D16" s="135" t="s">
        <v>139</v>
      </c>
      <c r="E16" s="135" t="s">
        <v>27</v>
      </c>
      <c r="F16" s="125" t="s">
        <v>132</v>
      </c>
      <c r="G16" s="125" t="s">
        <v>11</v>
      </c>
      <c r="H16" s="125">
        <v>32</v>
      </c>
      <c r="I16" s="121" t="s">
        <v>556</v>
      </c>
      <c r="J16" s="149">
        <f t="shared" si="0"/>
        <v>58.18181818181818</v>
      </c>
    </row>
    <row r="17" spans="1:10" ht="15.75" x14ac:dyDescent="0.25">
      <c r="A17" s="76">
        <v>11</v>
      </c>
      <c r="B17" s="134" t="s">
        <v>241</v>
      </c>
      <c r="C17" s="134" t="s">
        <v>244</v>
      </c>
      <c r="D17" s="134" t="s">
        <v>23</v>
      </c>
      <c r="E17" s="134" t="s">
        <v>16</v>
      </c>
      <c r="F17" s="111">
        <v>8</v>
      </c>
      <c r="G17" s="111" t="s">
        <v>12</v>
      </c>
      <c r="H17" s="111">
        <v>31</v>
      </c>
      <c r="I17" s="121" t="s">
        <v>556</v>
      </c>
      <c r="J17" s="149">
        <f t="shared" si="0"/>
        <v>56.36363636363636</v>
      </c>
    </row>
    <row r="18" spans="1:10" ht="15.75" x14ac:dyDescent="0.25">
      <c r="A18" s="76">
        <v>12</v>
      </c>
      <c r="B18" s="33" t="s">
        <v>241</v>
      </c>
      <c r="C18" s="33" t="s">
        <v>245</v>
      </c>
      <c r="D18" s="33" t="s">
        <v>246</v>
      </c>
      <c r="E18" s="33" t="s">
        <v>119</v>
      </c>
      <c r="F18" s="76">
        <v>8</v>
      </c>
      <c r="G18" s="76" t="s">
        <v>12</v>
      </c>
      <c r="H18" s="76">
        <v>30</v>
      </c>
      <c r="I18" s="78" t="s">
        <v>555</v>
      </c>
      <c r="J18" s="138">
        <f t="shared" si="0"/>
        <v>54.54545454545454</v>
      </c>
    </row>
    <row r="19" spans="1:10" ht="15.75" x14ac:dyDescent="0.25">
      <c r="A19" s="76">
        <v>13</v>
      </c>
      <c r="B19" s="33" t="s">
        <v>241</v>
      </c>
      <c r="C19" s="33" t="s">
        <v>247</v>
      </c>
      <c r="D19" s="33" t="s">
        <v>248</v>
      </c>
      <c r="E19" s="33" t="s">
        <v>21</v>
      </c>
      <c r="F19" s="76">
        <v>8</v>
      </c>
      <c r="G19" s="76" t="s">
        <v>11</v>
      </c>
      <c r="H19" s="76">
        <v>30</v>
      </c>
      <c r="I19" s="78" t="s">
        <v>555</v>
      </c>
      <c r="J19" s="138">
        <f t="shared" si="0"/>
        <v>54.54545454545454</v>
      </c>
    </row>
    <row r="20" spans="1:10" ht="15.75" x14ac:dyDescent="0.25">
      <c r="A20" s="76">
        <v>14</v>
      </c>
      <c r="B20" s="33" t="s">
        <v>241</v>
      </c>
      <c r="C20" s="33" t="s">
        <v>249</v>
      </c>
      <c r="D20" s="33" t="s">
        <v>250</v>
      </c>
      <c r="E20" s="33" t="s">
        <v>119</v>
      </c>
      <c r="F20" s="76">
        <v>8</v>
      </c>
      <c r="G20" s="78" t="s">
        <v>12</v>
      </c>
      <c r="H20" s="76">
        <v>29</v>
      </c>
      <c r="I20" s="78" t="s">
        <v>555</v>
      </c>
      <c r="J20" s="138">
        <f t="shared" si="0"/>
        <v>52.72727272727272</v>
      </c>
    </row>
    <row r="21" spans="1:10" ht="15.75" x14ac:dyDescent="0.25">
      <c r="A21" s="76">
        <v>15</v>
      </c>
      <c r="B21" s="73" t="s">
        <v>46</v>
      </c>
      <c r="C21" s="33" t="s">
        <v>52</v>
      </c>
      <c r="D21" s="33" t="s">
        <v>53</v>
      </c>
      <c r="E21" s="33" t="s">
        <v>21</v>
      </c>
      <c r="F21" s="76">
        <v>8</v>
      </c>
      <c r="G21" s="76" t="s">
        <v>48</v>
      </c>
      <c r="H21" s="76">
        <v>26</v>
      </c>
      <c r="I21" s="78" t="s">
        <v>555</v>
      </c>
      <c r="J21" s="138">
        <f t="shared" si="0"/>
        <v>47.272727272727266</v>
      </c>
    </row>
    <row r="22" spans="1:10" ht="15.75" x14ac:dyDescent="0.25">
      <c r="A22" s="76">
        <v>16</v>
      </c>
      <c r="B22" s="33" t="s">
        <v>241</v>
      </c>
      <c r="C22" s="33" t="s">
        <v>251</v>
      </c>
      <c r="D22" s="33" t="s">
        <v>202</v>
      </c>
      <c r="E22" s="33" t="s">
        <v>252</v>
      </c>
      <c r="F22" s="76">
        <v>8</v>
      </c>
      <c r="G22" s="76" t="s">
        <v>12</v>
      </c>
      <c r="H22" s="76">
        <v>26</v>
      </c>
      <c r="I22" s="78" t="s">
        <v>555</v>
      </c>
      <c r="J22" s="138">
        <f t="shared" si="0"/>
        <v>47.272727272727266</v>
      </c>
    </row>
    <row r="23" spans="1:10" ht="15.75" x14ac:dyDescent="0.25">
      <c r="A23" s="76">
        <v>17</v>
      </c>
      <c r="B23" s="132" t="s">
        <v>401</v>
      </c>
      <c r="C23" s="133" t="s">
        <v>429</v>
      </c>
      <c r="D23" s="132" t="s">
        <v>430</v>
      </c>
      <c r="E23" s="132" t="s">
        <v>431</v>
      </c>
      <c r="F23" s="79" t="s">
        <v>428</v>
      </c>
      <c r="G23" s="79" t="s">
        <v>11</v>
      </c>
      <c r="H23" s="79">
        <v>26</v>
      </c>
      <c r="I23" s="78" t="s">
        <v>555</v>
      </c>
      <c r="J23" s="138">
        <f t="shared" si="0"/>
        <v>47.272727272727266</v>
      </c>
    </row>
    <row r="24" spans="1:10" ht="15.75" x14ac:dyDescent="0.25">
      <c r="A24" s="76">
        <v>18</v>
      </c>
      <c r="B24" s="73" t="s">
        <v>46</v>
      </c>
      <c r="C24" s="127" t="s">
        <v>54</v>
      </c>
      <c r="D24" s="127" t="s">
        <v>50</v>
      </c>
      <c r="E24" s="127" t="s">
        <v>26</v>
      </c>
      <c r="F24" s="76">
        <v>8</v>
      </c>
      <c r="G24" s="76" t="s">
        <v>48</v>
      </c>
      <c r="H24" s="76">
        <v>24</v>
      </c>
      <c r="I24" s="78" t="s">
        <v>555</v>
      </c>
      <c r="J24" s="138">
        <f t="shared" si="0"/>
        <v>43.636363636363633</v>
      </c>
    </row>
    <row r="25" spans="1:10" ht="15.75" x14ac:dyDescent="0.25">
      <c r="A25" s="76">
        <v>19</v>
      </c>
      <c r="B25" s="33" t="s">
        <v>182</v>
      </c>
      <c r="C25" s="33" t="s">
        <v>201</v>
      </c>
      <c r="D25" s="33" t="s">
        <v>202</v>
      </c>
      <c r="E25" s="33" t="s">
        <v>203</v>
      </c>
      <c r="F25" s="76" t="s">
        <v>204</v>
      </c>
      <c r="G25" s="78" t="s">
        <v>12</v>
      </c>
      <c r="H25" s="76">
        <v>24</v>
      </c>
      <c r="I25" s="78" t="s">
        <v>555</v>
      </c>
      <c r="J25" s="138">
        <f t="shared" si="0"/>
        <v>43.636363636363633</v>
      </c>
    </row>
    <row r="26" spans="1:10" ht="15.75" x14ac:dyDescent="0.25">
      <c r="A26" s="76">
        <v>20</v>
      </c>
      <c r="B26" s="33" t="s">
        <v>241</v>
      </c>
      <c r="C26" s="33" t="s">
        <v>253</v>
      </c>
      <c r="D26" s="33" t="s">
        <v>236</v>
      </c>
      <c r="E26" s="33" t="s">
        <v>254</v>
      </c>
      <c r="F26" s="76">
        <v>8</v>
      </c>
      <c r="G26" s="77" t="s">
        <v>11</v>
      </c>
      <c r="H26" s="76">
        <v>24</v>
      </c>
      <c r="I26" s="78" t="s">
        <v>555</v>
      </c>
      <c r="J26" s="138">
        <f t="shared" si="0"/>
        <v>43.636363636363633</v>
      </c>
    </row>
    <row r="27" spans="1:10" ht="15.75" x14ac:dyDescent="0.25">
      <c r="A27" s="76">
        <v>21</v>
      </c>
      <c r="B27" s="132" t="s">
        <v>401</v>
      </c>
      <c r="C27" s="133" t="s">
        <v>435</v>
      </c>
      <c r="D27" s="33" t="s">
        <v>145</v>
      </c>
      <c r="E27" s="33" t="s">
        <v>436</v>
      </c>
      <c r="F27" s="76" t="s">
        <v>428</v>
      </c>
      <c r="G27" s="76" t="s">
        <v>12</v>
      </c>
      <c r="H27" s="76">
        <v>24</v>
      </c>
      <c r="I27" s="78" t="s">
        <v>555</v>
      </c>
      <c r="J27" s="138">
        <f t="shared" si="0"/>
        <v>43.636363636363633</v>
      </c>
    </row>
    <row r="28" spans="1:10" ht="15.75" x14ac:dyDescent="0.25">
      <c r="A28" s="76">
        <v>22</v>
      </c>
      <c r="B28" s="33" t="s">
        <v>129</v>
      </c>
      <c r="C28" s="33" t="s">
        <v>130</v>
      </c>
      <c r="D28" s="33" t="s">
        <v>131</v>
      </c>
      <c r="E28" s="33" t="s">
        <v>21</v>
      </c>
      <c r="F28" s="76" t="s">
        <v>132</v>
      </c>
      <c r="G28" s="76" t="s">
        <v>11</v>
      </c>
      <c r="H28" s="76">
        <v>23</v>
      </c>
      <c r="I28" s="78" t="s">
        <v>555</v>
      </c>
      <c r="J28" s="138">
        <f t="shared" si="0"/>
        <v>41.818181818181813</v>
      </c>
    </row>
    <row r="29" spans="1:10" ht="15.75" x14ac:dyDescent="0.25">
      <c r="A29" s="76">
        <v>23</v>
      </c>
      <c r="B29" s="33" t="s">
        <v>241</v>
      </c>
      <c r="C29" s="33" t="s">
        <v>255</v>
      </c>
      <c r="D29" s="33" t="s">
        <v>256</v>
      </c>
      <c r="E29" s="33" t="s">
        <v>21</v>
      </c>
      <c r="F29" s="76">
        <v>8</v>
      </c>
      <c r="G29" s="76" t="s">
        <v>11</v>
      </c>
      <c r="H29" s="76">
        <v>23</v>
      </c>
      <c r="I29" s="78" t="s">
        <v>555</v>
      </c>
      <c r="J29" s="138">
        <f t="shared" si="0"/>
        <v>41.818181818181813</v>
      </c>
    </row>
    <row r="30" spans="1:10" ht="15.75" x14ac:dyDescent="0.25">
      <c r="A30" s="76">
        <v>24</v>
      </c>
      <c r="B30" s="132" t="s">
        <v>401</v>
      </c>
      <c r="C30" s="133" t="s">
        <v>422</v>
      </c>
      <c r="D30" s="132" t="s">
        <v>197</v>
      </c>
      <c r="E30" s="132" t="s">
        <v>19</v>
      </c>
      <c r="F30" s="79" t="s">
        <v>423</v>
      </c>
      <c r="G30" s="79" t="s">
        <v>11</v>
      </c>
      <c r="H30" s="79">
        <v>23</v>
      </c>
      <c r="I30" s="78" t="s">
        <v>555</v>
      </c>
      <c r="J30" s="138">
        <f t="shared" si="0"/>
        <v>41.818181818181813</v>
      </c>
    </row>
    <row r="31" spans="1:10" ht="15.75" x14ac:dyDescent="0.25">
      <c r="A31" s="76">
        <v>25</v>
      </c>
      <c r="B31" s="33" t="s">
        <v>296</v>
      </c>
      <c r="C31" s="83" t="s">
        <v>297</v>
      </c>
      <c r="D31" s="33" t="s">
        <v>134</v>
      </c>
      <c r="E31" s="33" t="s">
        <v>19</v>
      </c>
      <c r="F31" s="76">
        <v>8</v>
      </c>
      <c r="G31" s="76" t="s">
        <v>11</v>
      </c>
      <c r="H31" s="76">
        <v>21</v>
      </c>
      <c r="I31" s="78" t="s">
        <v>555</v>
      </c>
      <c r="J31" s="138">
        <f t="shared" si="0"/>
        <v>38.18181818181818</v>
      </c>
    </row>
    <row r="32" spans="1:10" ht="15.75" x14ac:dyDescent="0.25">
      <c r="A32" s="76">
        <v>26</v>
      </c>
      <c r="B32" s="33" t="s">
        <v>296</v>
      </c>
      <c r="C32" s="33" t="s">
        <v>298</v>
      </c>
      <c r="D32" s="33" t="s">
        <v>299</v>
      </c>
      <c r="E32" s="33" t="s">
        <v>300</v>
      </c>
      <c r="F32" s="76">
        <v>8</v>
      </c>
      <c r="G32" s="76" t="s">
        <v>11</v>
      </c>
      <c r="H32" s="76">
        <v>21</v>
      </c>
      <c r="I32" s="78" t="s">
        <v>555</v>
      </c>
      <c r="J32" s="138">
        <f t="shared" si="0"/>
        <v>38.18181818181818</v>
      </c>
    </row>
    <row r="33" spans="1:10" ht="15.75" x14ac:dyDescent="0.25">
      <c r="A33" s="76">
        <v>27</v>
      </c>
      <c r="B33" s="73" t="s">
        <v>46</v>
      </c>
      <c r="C33" s="33" t="s">
        <v>55</v>
      </c>
      <c r="D33" s="33" t="s">
        <v>28</v>
      </c>
      <c r="E33" s="33" t="s">
        <v>56</v>
      </c>
      <c r="F33" s="76">
        <v>8</v>
      </c>
      <c r="G33" s="76" t="s">
        <v>12</v>
      </c>
      <c r="H33" s="76">
        <v>20</v>
      </c>
      <c r="I33" s="78" t="s">
        <v>555</v>
      </c>
      <c r="J33" s="138">
        <f t="shared" si="0"/>
        <v>36.36363636363636</v>
      </c>
    </row>
    <row r="34" spans="1:10" ht="15.75" x14ac:dyDescent="0.25">
      <c r="A34" s="76">
        <v>28</v>
      </c>
      <c r="B34" s="33" t="s">
        <v>296</v>
      </c>
      <c r="C34" s="83" t="s">
        <v>301</v>
      </c>
      <c r="D34" s="128" t="s">
        <v>302</v>
      </c>
      <c r="E34" s="128" t="s">
        <v>229</v>
      </c>
      <c r="F34" s="77">
        <v>8</v>
      </c>
      <c r="G34" s="77" t="s">
        <v>11</v>
      </c>
      <c r="H34" s="76">
        <v>19</v>
      </c>
      <c r="I34" s="78" t="s">
        <v>555</v>
      </c>
      <c r="J34" s="138">
        <f t="shared" si="0"/>
        <v>34.54545454545454</v>
      </c>
    </row>
    <row r="35" spans="1:10" ht="15.75" x14ac:dyDescent="0.25">
      <c r="A35" s="76">
        <v>29</v>
      </c>
      <c r="B35" s="73" t="s">
        <v>46</v>
      </c>
      <c r="C35" s="33" t="s">
        <v>57</v>
      </c>
      <c r="D35" s="33" t="s">
        <v>58</v>
      </c>
      <c r="E35" s="33" t="s">
        <v>17</v>
      </c>
      <c r="F35" s="76">
        <v>8</v>
      </c>
      <c r="G35" s="76" t="s">
        <v>12</v>
      </c>
      <c r="H35" s="76">
        <v>18</v>
      </c>
      <c r="I35" s="78" t="s">
        <v>555</v>
      </c>
      <c r="J35" s="138">
        <f t="shared" si="0"/>
        <v>32.727272727272727</v>
      </c>
    </row>
    <row r="36" spans="1:10" ht="15.75" x14ac:dyDescent="0.25">
      <c r="A36" s="76">
        <v>30</v>
      </c>
      <c r="B36" s="33" t="s">
        <v>182</v>
      </c>
      <c r="C36" s="33" t="s">
        <v>205</v>
      </c>
      <c r="D36" s="33" t="s">
        <v>50</v>
      </c>
      <c r="E36" s="33" t="s">
        <v>21</v>
      </c>
      <c r="F36" s="76" t="s">
        <v>204</v>
      </c>
      <c r="G36" s="76" t="s">
        <v>11</v>
      </c>
      <c r="H36" s="76">
        <v>17</v>
      </c>
      <c r="I36" s="78" t="s">
        <v>555</v>
      </c>
      <c r="J36" s="138">
        <f t="shared" si="0"/>
        <v>30.909090909090907</v>
      </c>
    </row>
    <row r="37" spans="1:10" ht="15.75" x14ac:dyDescent="0.25">
      <c r="A37" s="76">
        <v>31</v>
      </c>
      <c r="B37" s="73" t="s">
        <v>46</v>
      </c>
      <c r="C37" s="33" t="s">
        <v>38</v>
      </c>
      <c r="D37" s="33" t="s">
        <v>59</v>
      </c>
      <c r="E37" s="33" t="s">
        <v>60</v>
      </c>
      <c r="F37" s="76">
        <v>8</v>
      </c>
      <c r="G37" s="76" t="s">
        <v>11</v>
      </c>
      <c r="H37" s="79">
        <v>15</v>
      </c>
      <c r="I37" s="78" t="s">
        <v>555</v>
      </c>
      <c r="J37" s="138">
        <f t="shared" si="0"/>
        <v>27.27272727272727</v>
      </c>
    </row>
    <row r="38" spans="1:10" ht="15.75" x14ac:dyDescent="0.25">
      <c r="A38" s="76">
        <v>32</v>
      </c>
      <c r="B38" s="33" t="s">
        <v>531</v>
      </c>
      <c r="C38" s="33" t="s">
        <v>532</v>
      </c>
      <c r="D38" s="33" t="s">
        <v>136</v>
      </c>
      <c r="E38" s="33" t="s">
        <v>26</v>
      </c>
      <c r="F38" s="76">
        <v>8</v>
      </c>
      <c r="G38" s="76" t="s">
        <v>11</v>
      </c>
      <c r="H38" s="76">
        <v>13</v>
      </c>
      <c r="I38" s="78" t="s">
        <v>555</v>
      </c>
      <c r="J38" s="138">
        <f t="shared" si="0"/>
        <v>23.636363636363633</v>
      </c>
    </row>
  </sheetData>
  <autoFilter ref="A6:J34">
    <sortState ref="A7:K206">
      <sortCondition descending="1" ref="I6:I181"/>
    </sortState>
  </autoFilter>
  <sortState ref="A7:J38">
    <sortCondition descending="1" ref="H1"/>
  </sortState>
  <mergeCells count="4">
    <mergeCell ref="A4:H4"/>
    <mergeCell ref="A5:C5"/>
    <mergeCell ref="G3:J3"/>
    <mergeCell ref="G2:I2"/>
  </mergeCells>
  <pageMargins left="0.7" right="0.7" top="0.75" bottom="0.75" header="0.3" footer="0.3"/>
  <pageSetup paperSize="9" scale="7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2"/>
  <sheetViews>
    <sheetView topLeftCell="A4" workbookViewId="0">
      <selection activeCell="C18" sqref="C18"/>
    </sheetView>
  </sheetViews>
  <sheetFormatPr defaultRowHeight="15" x14ac:dyDescent="0.25"/>
  <cols>
    <col min="2" max="2" width="33.5703125" customWidth="1"/>
    <col min="3" max="3" width="17.85546875" customWidth="1"/>
    <col min="4" max="4" width="12.7109375" customWidth="1"/>
    <col min="5" max="5" width="18.5703125" customWidth="1"/>
    <col min="8" max="8" width="12.28515625" customWidth="1"/>
    <col min="9" max="10" width="14.28515625" customWidth="1"/>
  </cols>
  <sheetData>
    <row r="2" spans="1:10" ht="15.75" x14ac:dyDescent="0.25">
      <c r="A2" s="37"/>
      <c r="B2" s="2"/>
      <c r="C2" s="2"/>
      <c r="D2" s="2"/>
      <c r="E2" s="2"/>
      <c r="F2" s="2"/>
      <c r="G2" s="86" t="s">
        <v>41</v>
      </c>
      <c r="H2" s="87"/>
      <c r="I2" s="87"/>
      <c r="J2" s="3"/>
    </row>
    <row r="3" spans="1:10" ht="15.75" x14ac:dyDescent="0.25">
      <c r="A3" s="37"/>
      <c r="B3" s="2"/>
      <c r="C3" s="2"/>
      <c r="D3" s="2"/>
      <c r="E3" s="2"/>
      <c r="F3" s="2"/>
      <c r="G3" s="86" t="s">
        <v>39</v>
      </c>
      <c r="H3" s="87"/>
      <c r="I3" s="87"/>
      <c r="J3" s="87"/>
    </row>
    <row r="4" spans="1:10" x14ac:dyDescent="0.25">
      <c r="A4" s="95" t="s">
        <v>13</v>
      </c>
      <c r="B4" s="95"/>
      <c r="C4" s="95"/>
      <c r="D4" s="95"/>
      <c r="E4" s="95"/>
      <c r="F4" s="95"/>
      <c r="G4" s="95"/>
      <c r="H4" s="95"/>
      <c r="I4" s="38"/>
      <c r="J4" s="38"/>
    </row>
    <row r="5" spans="1:10" x14ac:dyDescent="0.25">
      <c r="A5" s="92" t="s">
        <v>0</v>
      </c>
      <c r="B5" s="93"/>
      <c r="C5" s="94"/>
      <c r="D5" s="53">
        <v>109</v>
      </c>
      <c r="E5" s="54"/>
      <c r="F5" s="38"/>
      <c r="G5" s="38"/>
      <c r="H5" s="38"/>
      <c r="I5" s="38"/>
      <c r="J5" s="38"/>
    </row>
    <row r="6" spans="1:10" ht="32.25" customHeight="1" x14ac:dyDescent="0.25">
      <c r="A6" s="61" t="s">
        <v>1</v>
      </c>
      <c r="B6" s="61" t="s">
        <v>2</v>
      </c>
      <c r="C6" s="62" t="s">
        <v>3</v>
      </c>
      <c r="D6" s="62" t="s">
        <v>4</v>
      </c>
      <c r="E6" s="62" t="s">
        <v>5</v>
      </c>
      <c r="F6" s="62" t="s">
        <v>6</v>
      </c>
      <c r="G6" s="62" t="s">
        <v>7</v>
      </c>
      <c r="H6" s="62" t="s">
        <v>8</v>
      </c>
      <c r="I6" s="63" t="s">
        <v>9</v>
      </c>
      <c r="J6" s="62" t="s">
        <v>10</v>
      </c>
    </row>
    <row r="7" spans="1:10" ht="15" customHeight="1" x14ac:dyDescent="0.25">
      <c r="A7" s="76">
        <v>1</v>
      </c>
      <c r="B7" s="13" t="s">
        <v>401</v>
      </c>
      <c r="C7" s="124" t="s">
        <v>437</v>
      </c>
      <c r="D7" s="10" t="s">
        <v>31</v>
      </c>
      <c r="E7" s="10" t="s">
        <v>22</v>
      </c>
      <c r="F7" s="111" t="s">
        <v>438</v>
      </c>
      <c r="G7" s="111" t="s">
        <v>11</v>
      </c>
      <c r="H7" s="111">
        <v>84</v>
      </c>
      <c r="I7" s="111" t="s">
        <v>554</v>
      </c>
      <c r="J7" s="149">
        <f>H7/($D$5/100)</f>
        <v>77.064220183486228</v>
      </c>
    </row>
    <row r="8" spans="1:10" ht="15" customHeight="1" x14ac:dyDescent="0.25">
      <c r="A8" s="76">
        <v>2</v>
      </c>
      <c r="B8" s="10" t="s">
        <v>296</v>
      </c>
      <c r="C8" s="148" t="s">
        <v>303</v>
      </c>
      <c r="D8" s="10" t="s">
        <v>202</v>
      </c>
      <c r="E8" s="10" t="s">
        <v>304</v>
      </c>
      <c r="F8" s="122">
        <v>9</v>
      </c>
      <c r="G8" s="111" t="s">
        <v>12</v>
      </c>
      <c r="H8" s="111">
        <v>69</v>
      </c>
      <c r="I8" s="111" t="s">
        <v>554</v>
      </c>
      <c r="J8" s="149">
        <f t="shared" ref="J8:J71" si="0">H8/($D$5/100)</f>
        <v>63.302752293577974</v>
      </c>
    </row>
    <row r="9" spans="1:10" ht="18.75" customHeight="1" x14ac:dyDescent="0.25">
      <c r="A9" s="76">
        <v>3</v>
      </c>
      <c r="B9" s="13" t="s">
        <v>401</v>
      </c>
      <c r="C9" s="124" t="s">
        <v>439</v>
      </c>
      <c r="D9" s="13" t="s">
        <v>31</v>
      </c>
      <c r="E9" s="13" t="s">
        <v>27</v>
      </c>
      <c r="F9" s="125" t="s">
        <v>438</v>
      </c>
      <c r="G9" s="125" t="s">
        <v>11</v>
      </c>
      <c r="H9" s="125">
        <v>69</v>
      </c>
      <c r="I9" s="111" t="s">
        <v>554</v>
      </c>
      <c r="J9" s="149">
        <f t="shared" si="0"/>
        <v>63.302752293577974</v>
      </c>
    </row>
    <row r="10" spans="1:10" ht="17.25" customHeight="1" x14ac:dyDescent="0.25">
      <c r="A10" s="76">
        <v>4</v>
      </c>
      <c r="B10" s="10" t="s">
        <v>241</v>
      </c>
      <c r="C10" s="10" t="s">
        <v>257</v>
      </c>
      <c r="D10" s="10" t="s">
        <v>258</v>
      </c>
      <c r="E10" s="10" t="s">
        <v>259</v>
      </c>
      <c r="F10" s="111">
        <v>9</v>
      </c>
      <c r="G10" s="111" t="s">
        <v>12</v>
      </c>
      <c r="H10" s="111">
        <v>60</v>
      </c>
      <c r="I10" s="111" t="s">
        <v>556</v>
      </c>
      <c r="J10" s="149">
        <f t="shared" si="0"/>
        <v>55.045871559633021</v>
      </c>
    </row>
    <row r="11" spans="1:10" ht="17.25" customHeight="1" x14ac:dyDescent="0.25">
      <c r="A11" s="76">
        <v>5</v>
      </c>
      <c r="B11" s="6" t="s">
        <v>296</v>
      </c>
      <c r="C11" s="144" t="s">
        <v>305</v>
      </c>
      <c r="D11" s="6" t="s">
        <v>202</v>
      </c>
      <c r="E11" s="6" t="s">
        <v>119</v>
      </c>
      <c r="F11" s="77">
        <v>9</v>
      </c>
      <c r="G11" s="76" t="s">
        <v>12</v>
      </c>
      <c r="H11" s="76">
        <v>56</v>
      </c>
      <c r="I11" s="76" t="s">
        <v>555</v>
      </c>
      <c r="J11" s="138">
        <f t="shared" si="0"/>
        <v>51.376146788990823</v>
      </c>
    </row>
    <row r="12" spans="1:10" ht="15.75" x14ac:dyDescent="0.25">
      <c r="A12" s="76">
        <v>6</v>
      </c>
      <c r="B12" s="75" t="s">
        <v>401</v>
      </c>
      <c r="C12" s="98" t="s">
        <v>440</v>
      </c>
      <c r="D12" s="6" t="s">
        <v>25</v>
      </c>
      <c r="E12" s="6" t="s">
        <v>22</v>
      </c>
      <c r="F12" s="76" t="s">
        <v>441</v>
      </c>
      <c r="G12" s="76" t="s">
        <v>11</v>
      </c>
      <c r="H12" s="76">
        <v>56</v>
      </c>
      <c r="I12" s="76" t="s">
        <v>555</v>
      </c>
      <c r="J12" s="138">
        <f t="shared" si="0"/>
        <v>51.376146788990823</v>
      </c>
    </row>
    <row r="13" spans="1:10" ht="15.75" x14ac:dyDescent="0.25">
      <c r="A13" s="76">
        <v>7</v>
      </c>
      <c r="B13" s="75" t="s">
        <v>401</v>
      </c>
      <c r="C13" s="98" t="s">
        <v>442</v>
      </c>
      <c r="D13" s="74" t="s">
        <v>148</v>
      </c>
      <c r="E13" s="74" t="s">
        <v>33</v>
      </c>
      <c r="F13" s="76" t="s">
        <v>441</v>
      </c>
      <c r="G13" s="77" t="s">
        <v>11</v>
      </c>
      <c r="H13" s="77">
        <v>51</v>
      </c>
      <c r="I13" s="76" t="s">
        <v>555</v>
      </c>
      <c r="J13" s="138">
        <f t="shared" si="0"/>
        <v>46.788990825688067</v>
      </c>
    </row>
    <row r="14" spans="1:10" ht="15.75" x14ac:dyDescent="0.25">
      <c r="A14" s="76">
        <v>8</v>
      </c>
      <c r="B14" s="6" t="s">
        <v>531</v>
      </c>
      <c r="C14" s="6" t="s">
        <v>533</v>
      </c>
      <c r="D14" s="6" t="s">
        <v>179</v>
      </c>
      <c r="E14" s="6" t="s">
        <v>324</v>
      </c>
      <c r="F14" s="76">
        <v>9</v>
      </c>
      <c r="G14" s="76" t="s">
        <v>12</v>
      </c>
      <c r="H14" s="76">
        <v>45</v>
      </c>
      <c r="I14" s="76" t="s">
        <v>555</v>
      </c>
      <c r="J14" s="138">
        <f t="shared" si="0"/>
        <v>41.284403669724767</v>
      </c>
    </row>
    <row r="15" spans="1:10" ht="15.75" x14ac:dyDescent="0.25">
      <c r="A15" s="76">
        <v>9</v>
      </c>
      <c r="B15" s="6" t="s">
        <v>296</v>
      </c>
      <c r="C15" s="144" t="s">
        <v>306</v>
      </c>
      <c r="D15" s="6" t="s">
        <v>50</v>
      </c>
      <c r="E15" s="6" t="s">
        <v>307</v>
      </c>
      <c r="F15" s="77">
        <v>9</v>
      </c>
      <c r="G15" s="76" t="s">
        <v>11</v>
      </c>
      <c r="H15" s="76">
        <v>44</v>
      </c>
      <c r="I15" s="76" t="s">
        <v>555</v>
      </c>
      <c r="J15" s="138">
        <f t="shared" si="0"/>
        <v>40.366972477064216</v>
      </c>
    </row>
    <row r="16" spans="1:10" ht="15.75" x14ac:dyDescent="0.25">
      <c r="A16" s="76">
        <v>10</v>
      </c>
      <c r="B16" s="75" t="s">
        <v>401</v>
      </c>
      <c r="C16" s="98" t="s">
        <v>443</v>
      </c>
      <c r="D16" s="74" t="s">
        <v>53</v>
      </c>
      <c r="E16" s="74" t="s">
        <v>26</v>
      </c>
      <c r="F16" s="76" t="s">
        <v>362</v>
      </c>
      <c r="G16" s="77" t="s">
        <v>11</v>
      </c>
      <c r="H16" s="77">
        <v>43</v>
      </c>
      <c r="I16" s="76" t="s">
        <v>555</v>
      </c>
      <c r="J16" s="138">
        <f t="shared" si="0"/>
        <v>39.449541284403665</v>
      </c>
    </row>
    <row r="17" spans="1:10" ht="15.75" x14ac:dyDescent="0.25">
      <c r="A17" s="76">
        <v>11</v>
      </c>
      <c r="B17" s="147" t="s">
        <v>401</v>
      </c>
      <c r="C17" s="102" t="s">
        <v>467</v>
      </c>
      <c r="D17" s="102" t="s">
        <v>372</v>
      </c>
      <c r="E17" s="102" t="s">
        <v>156</v>
      </c>
      <c r="F17" s="103" t="s">
        <v>438</v>
      </c>
      <c r="G17" s="103" t="s">
        <v>11</v>
      </c>
      <c r="H17" s="126">
        <v>43</v>
      </c>
      <c r="I17" s="76" t="s">
        <v>555</v>
      </c>
      <c r="J17" s="138">
        <f t="shared" si="0"/>
        <v>39.449541284403665</v>
      </c>
    </row>
    <row r="18" spans="1:10" ht="15.75" x14ac:dyDescent="0.25">
      <c r="A18" s="76">
        <v>12</v>
      </c>
      <c r="B18" s="6" t="s">
        <v>241</v>
      </c>
      <c r="C18" s="6" t="s">
        <v>260</v>
      </c>
      <c r="D18" s="6" t="s">
        <v>261</v>
      </c>
      <c r="E18" s="6" t="s">
        <v>119</v>
      </c>
      <c r="F18" s="76">
        <v>9</v>
      </c>
      <c r="G18" s="76" t="s">
        <v>12</v>
      </c>
      <c r="H18" s="76">
        <v>41</v>
      </c>
      <c r="I18" s="76" t="s">
        <v>555</v>
      </c>
      <c r="J18" s="138">
        <f t="shared" si="0"/>
        <v>37.614678899082563</v>
      </c>
    </row>
    <row r="19" spans="1:10" ht="15.75" x14ac:dyDescent="0.25">
      <c r="A19" s="76">
        <v>13</v>
      </c>
      <c r="B19" s="75" t="s">
        <v>401</v>
      </c>
      <c r="C19" s="98" t="s">
        <v>444</v>
      </c>
      <c r="D19" s="6" t="s">
        <v>25</v>
      </c>
      <c r="E19" s="6" t="s">
        <v>30</v>
      </c>
      <c r="F19" s="76" t="s">
        <v>438</v>
      </c>
      <c r="G19" s="76" t="s">
        <v>11</v>
      </c>
      <c r="H19" s="76">
        <v>41</v>
      </c>
      <c r="I19" s="76" t="s">
        <v>555</v>
      </c>
      <c r="J19" s="138">
        <f t="shared" si="0"/>
        <v>37.614678899082563</v>
      </c>
    </row>
    <row r="20" spans="1:10" ht="15.75" x14ac:dyDescent="0.25">
      <c r="A20" s="76">
        <v>14</v>
      </c>
      <c r="B20" s="75" t="s">
        <v>401</v>
      </c>
      <c r="C20" s="98" t="s">
        <v>445</v>
      </c>
      <c r="D20" s="6" t="s">
        <v>353</v>
      </c>
      <c r="E20" s="6" t="s">
        <v>93</v>
      </c>
      <c r="F20" s="76" t="s">
        <v>441</v>
      </c>
      <c r="G20" s="76" t="s">
        <v>11</v>
      </c>
      <c r="H20" s="76">
        <v>41</v>
      </c>
      <c r="I20" s="76" t="s">
        <v>555</v>
      </c>
      <c r="J20" s="138">
        <f t="shared" si="0"/>
        <v>37.614678899082563</v>
      </c>
    </row>
    <row r="21" spans="1:10" ht="15.75" x14ac:dyDescent="0.25">
      <c r="A21" s="76">
        <v>15</v>
      </c>
      <c r="B21" s="75" t="s">
        <v>401</v>
      </c>
      <c r="C21" s="98" t="s">
        <v>446</v>
      </c>
      <c r="D21" s="74" t="s">
        <v>222</v>
      </c>
      <c r="E21" s="74" t="s">
        <v>27</v>
      </c>
      <c r="F21" s="76" t="s">
        <v>441</v>
      </c>
      <c r="G21" s="77" t="s">
        <v>11</v>
      </c>
      <c r="H21" s="77">
        <v>41</v>
      </c>
      <c r="I21" s="76" t="s">
        <v>555</v>
      </c>
      <c r="J21" s="138">
        <f t="shared" si="0"/>
        <v>37.614678899082563</v>
      </c>
    </row>
    <row r="22" spans="1:10" ht="15.75" x14ac:dyDescent="0.25">
      <c r="A22" s="76">
        <v>16</v>
      </c>
      <c r="B22" s="6" t="s">
        <v>129</v>
      </c>
      <c r="C22" s="6" t="s">
        <v>133</v>
      </c>
      <c r="D22" s="6" t="s">
        <v>134</v>
      </c>
      <c r="E22" s="6" t="s">
        <v>33</v>
      </c>
      <c r="F22" s="76">
        <v>9</v>
      </c>
      <c r="G22" s="78" t="s">
        <v>11</v>
      </c>
      <c r="H22" s="76">
        <v>40</v>
      </c>
      <c r="I22" s="76" t="s">
        <v>555</v>
      </c>
      <c r="J22" s="138">
        <f t="shared" si="0"/>
        <v>36.697247706422019</v>
      </c>
    </row>
    <row r="23" spans="1:10" ht="15.75" x14ac:dyDescent="0.25">
      <c r="A23" s="76">
        <v>17</v>
      </c>
      <c r="B23" s="145" t="s">
        <v>391</v>
      </c>
      <c r="C23" s="146" t="s">
        <v>396</v>
      </c>
      <c r="D23" s="146" t="s">
        <v>397</v>
      </c>
      <c r="E23" s="146" t="s">
        <v>398</v>
      </c>
      <c r="F23" s="118" t="s">
        <v>362</v>
      </c>
      <c r="G23" s="118" t="s">
        <v>11</v>
      </c>
      <c r="H23" s="118">
        <v>40</v>
      </c>
      <c r="I23" s="76" t="s">
        <v>555</v>
      </c>
      <c r="J23" s="138">
        <f t="shared" si="0"/>
        <v>36.697247706422019</v>
      </c>
    </row>
    <row r="24" spans="1:10" ht="15.75" x14ac:dyDescent="0.25">
      <c r="A24" s="76">
        <v>18</v>
      </c>
      <c r="B24" s="75" t="s">
        <v>401</v>
      </c>
      <c r="C24" s="98" t="s">
        <v>447</v>
      </c>
      <c r="D24" s="74" t="s">
        <v>191</v>
      </c>
      <c r="E24" s="74" t="s">
        <v>19</v>
      </c>
      <c r="F24" s="76" t="s">
        <v>362</v>
      </c>
      <c r="G24" s="77" t="s">
        <v>11</v>
      </c>
      <c r="H24" s="77">
        <v>40</v>
      </c>
      <c r="I24" s="76" t="s">
        <v>555</v>
      </c>
      <c r="J24" s="138">
        <f t="shared" si="0"/>
        <v>36.697247706422019</v>
      </c>
    </row>
    <row r="25" spans="1:10" ht="15.75" x14ac:dyDescent="0.25">
      <c r="A25" s="76">
        <v>19</v>
      </c>
      <c r="B25" s="75" t="s">
        <v>401</v>
      </c>
      <c r="C25" s="98" t="s">
        <v>448</v>
      </c>
      <c r="D25" s="75" t="s">
        <v>449</v>
      </c>
      <c r="E25" s="75" t="s">
        <v>229</v>
      </c>
      <c r="F25" s="79" t="s">
        <v>438</v>
      </c>
      <c r="G25" s="79" t="s">
        <v>11</v>
      </c>
      <c r="H25" s="79">
        <v>39</v>
      </c>
      <c r="I25" s="76" t="s">
        <v>555</v>
      </c>
      <c r="J25" s="138">
        <f t="shared" si="0"/>
        <v>35.779816513761467</v>
      </c>
    </row>
    <row r="26" spans="1:10" ht="15.75" x14ac:dyDescent="0.25">
      <c r="A26" s="76">
        <v>20</v>
      </c>
      <c r="B26" s="6" t="s">
        <v>241</v>
      </c>
      <c r="C26" s="81" t="s">
        <v>262</v>
      </c>
      <c r="D26" s="35" t="s">
        <v>197</v>
      </c>
      <c r="E26" s="35" t="s">
        <v>263</v>
      </c>
      <c r="F26" s="76">
        <v>9</v>
      </c>
      <c r="G26" s="78" t="s">
        <v>11</v>
      </c>
      <c r="H26" s="76">
        <v>38</v>
      </c>
      <c r="I26" s="76" t="s">
        <v>555</v>
      </c>
      <c r="J26" s="138">
        <f t="shared" si="0"/>
        <v>34.862385321100916</v>
      </c>
    </row>
    <row r="27" spans="1:10" ht="15.75" x14ac:dyDescent="0.25">
      <c r="A27" s="76">
        <v>21</v>
      </c>
      <c r="B27" s="6" t="s">
        <v>241</v>
      </c>
      <c r="C27" s="82" t="s">
        <v>264</v>
      </c>
      <c r="D27" s="35" t="s">
        <v>174</v>
      </c>
      <c r="E27" s="35" t="s">
        <v>265</v>
      </c>
      <c r="F27" s="76">
        <v>9</v>
      </c>
      <c r="G27" s="78" t="s">
        <v>11</v>
      </c>
      <c r="H27" s="76">
        <v>36</v>
      </c>
      <c r="I27" s="76" t="s">
        <v>555</v>
      </c>
      <c r="J27" s="138">
        <f t="shared" si="0"/>
        <v>33.027522935779814</v>
      </c>
    </row>
    <row r="28" spans="1:10" ht="15.75" x14ac:dyDescent="0.25">
      <c r="A28" s="76">
        <v>22</v>
      </c>
      <c r="B28" s="6" t="s">
        <v>368</v>
      </c>
      <c r="C28" s="6" t="s">
        <v>365</v>
      </c>
      <c r="D28" s="6" t="s">
        <v>234</v>
      </c>
      <c r="E28" s="6" t="s">
        <v>366</v>
      </c>
      <c r="F28" s="76" t="s">
        <v>364</v>
      </c>
      <c r="G28" s="76" t="s">
        <v>12</v>
      </c>
      <c r="H28" s="76">
        <v>36</v>
      </c>
      <c r="I28" s="76" t="s">
        <v>555</v>
      </c>
      <c r="J28" s="138">
        <f t="shared" si="0"/>
        <v>33.027522935779814</v>
      </c>
    </row>
    <row r="29" spans="1:10" ht="15.75" x14ac:dyDescent="0.25">
      <c r="A29" s="76">
        <v>23</v>
      </c>
      <c r="B29" s="75" t="s">
        <v>401</v>
      </c>
      <c r="C29" s="98" t="s">
        <v>450</v>
      </c>
      <c r="D29" s="74" t="s">
        <v>451</v>
      </c>
      <c r="E29" s="74" t="s">
        <v>34</v>
      </c>
      <c r="F29" s="76" t="s">
        <v>438</v>
      </c>
      <c r="G29" s="77" t="s">
        <v>12</v>
      </c>
      <c r="H29" s="77">
        <v>36</v>
      </c>
      <c r="I29" s="76" t="s">
        <v>555</v>
      </c>
      <c r="J29" s="138">
        <f t="shared" si="0"/>
        <v>33.027522935779814</v>
      </c>
    </row>
    <row r="30" spans="1:10" ht="15.75" x14ac:dyDescent="0.25">
      <c r="A30" s="76">
        <v>24</v>
      </c>
      <c r="B30" s="75" t="s">
        <v>401</v>
      </c>
      <c r="C30" s="98" t="s">
        <v>452</v>
      </c>
      <c r="D30" s="6" t="s">
        <v>187</v>
      </c>
      <c r="E30" s="6" t="s">
        <v>26</v>
      </c>
      <c r="F30" s="76" t="s">
        <v>438</v>
      </c>
      <c r="G30" s="76" t="s">
        <v>11</v>
      </c>
      <c r="H30" s="76">
        <v>36</v>
      </c>
      <c r="I30" s="76" t="s">
        <v>555</v>
      </c>
      <c r="J30" s="138">
        <f t="shared" si="0"/>
        <v>33.027522935779814</v>
      </c>
    </row>
    <row r="31" spans="1:10" ht="15.75" x14ac:dyDescent="0.25">
      <c r="A31" s="76">
        <v>25</v>
      </c>
      <c r="B31" s="6" t="s">
        <v>241</v>
      </c>
      <c r="C31" s="6" t="s">
        <v>266</v>
      </c>
      <c r="D31" s="6" t="s">
        <v>267</v>
      </c>
      <c r="E31" s="6" t="s">
        <v>263</v>
      </c>
      <c r="F31" s="76">
        <v>9</v>
      </c>
      <c r="G31" s="76" t="s">
        <v>11</v>
      </c>
      <c r="H31" s="76">
        <v>35</v>
      </c>
      <c r="I31" s="76" t="s">
        <v>555</v>
      </c>
      <c r="J31" s="138">
        <f t="shared" si="0"/>
        <v>32.110091743119263</v>
      </c>
    </row>
    <row r="32" spans="1:10" ht="15.75" x14ac:dyDescent="0.25">
      <c r="A32" s="76">
        <v>26</v>
      </c>
      <c r="B32" s="6" t="s">
        <v>296</v>
      </c>
      <c r="C32" s="144" t="s">
        <v>308</v>
      </c>
      <c r="D32" s="6" t="s">
        <v>232</v>
      </c>
      <c r="E32" s="6" t="s">
        <v>198</v>
      </c>
      <c r="F32" s="77">
        <v>9</v>
      </c>
      <c r="G32" s="78" t="s">
        <v>11</v>
      </c>
      <c r="H32" s="76">
        <v>35</v>
      </c>
      <c r="I32" s="76" t="s">
        <v>555</v>
      </c>
      <c r="J32" s="138">
        <f t="shared" si="0"/>
        <v>32.110091743119263</v>
      </c>
    </row>
    <row r="33" spans="1:10" ht="15.75" x14ac:dyDescent="0.25">
      <c r="A33" s="76">
        <v>27</v>
      </c>
      <c r="B33" s="36" t="s">
        <v>401</v>
      </c>
      <c r="C33" s="102" t="s">
        <v>468</v>
      </c>
      <c r="D33" s="102" t="s">
        <v>31</v>
      </c>
      <c r="E33" s="102" t="s">
        <v>469</v>
      </c>
      <c r="F33" s="126" t="s">
        <v>441</v>
      </c>
      <c r="G33" s="126" t="s">
        <v>11</v>
      </c>
      <c r="H33" s="126">
        <v>35</v>
      </c>
      <c r="I33" s="76" t="s">
        <v>555</v>
      </c>
      <c r="J33" s="138">
        <f t="shared" si="0"/>
        <v>32.110091743119263</v>
      </c>
    </row>
    <row r="34" spans="1:10" ht="15.75" x14ac:dyDescent="0.25">
      <c r="A34" s="76">
        <v>28</v>
      </c>
      <c r="B34" s="6" t="s">
        <v>241</v>
      </c>
      <c r="C34" s="6" t="s">
        <v>268</v>
      </c>
      <c r="D34" s="6" t="s">
        <v>234</v>
      </c>
      <c r="E34" s="6" t="s">
        <v>213</v>
      </c>
      <c r="F34" s="76">
        <v>9</v>
      </c>
      <c r="G34" s="76" t="s">
        <v>12</v>
      </c>
      <c r="H34" s="76">
        <v>34</v>
      </c>
      <c r="I34" s="76" t="s">
        <v>555</v>
      </c>
      <c r="J34" s="138">
        <f t="shared" si="0"/>
        <v>31.192660550458712</v>
      </c>
    </row>
    <row r="35" spans="1:10" ht="15.75" x14ac:dyDescent="0.25">
      <c r="A35" s="76">
        <v>29</v>
      </c>
      <c r="B35" s="75" t="s">
        <v>401</v>
      </c>
      <c r="C35" s="98" t="s">
        <v>453</v>
      </c>
      <c r="D35" s="74" t="s">
        <v>236</v>
      </c>
      <c r="E35" s="74" t="s">
        <v>27</v>
      </c>
      <c r="F35" s="76" t="s">
        <v>438</v>
      </c>
      <c r="G35" s="77" t="s">
        <v>11</v>
      </c>
      <c r="H35" s="77">
        <v>34</v>
      </c>
      <c r="I35" s="76" t="s">
        <v>555</v>
      </c>
      <c r="J35" s="138">
        <f t="shared" si="0"/>
        <v>31.192660550458712</v>
      </c>
    </row>
    <row r="36" spans="1:10" ht="15.75" x14ac:dyDescent="0.25">
      <c r="A36" s="76">
        <v>30</v>
      </c>
      <c r="B36" s="6" t="s">
        <v>241</v>
      </c>
      <c r="C36" s="6" t="s">
        <v>269</v>
      </c>
      <c r="D36" s="6" t="s">
        <v>31</v>
      </c>
      <c r="E36" s="6" t="s">
        <v>26</v>
      </c>
      <c r="F36" s="76">
        <v>9</v>
      </c>
      <c r="G36" s="77" t="s">
        <v>11</v>
      </c>
      <c r="H36" s="77">
        <v>33</v>
      </c>
      <c r="I36" s="76" t="s">
        <v>555</v>
      </c>
      <c r="J36" s="138">
        <f t="shared" si="0"/>
        <v>30.275229357798164</v>
      </c>
    </row>
    <row r="37" spans="1:10" ht="15.75" x14ac:dyDescent="0.25">
      <c r="A37" s="76">
        <v>31</v>
      </c>
      <c r="B37" s="75" t="s">
        <v>401</v>
      </c>
      <c r="C37" s="98" t="s">
        <v>454</v>
      </c>
      <c r="D37" s="6" t="s">
        <v>455</v>
      </c>
      <c r="E37" s="6" t="s">
        <v>21</v>
      </c>
      <c r="F37" s="76" t="s">
        <v>441</v>
      </c>
      <c r="G37" s="76" t="s">
        <v>11</v>
      </c>
      <c r="H37" s="76">
        <v>32</v>
      </c>
      <c r="I37" s="76" t="s">
        <v>555</v>
      </c>
      <c r="J37" s="138">
        <f t="shared" si="0"/>
        <v>29.357798165137613</v>
      </c>
    </row>
    <row r="38" spans="1:10" ht="15.75" x14ac:dyDescent="0.25">
      <c r="A38" s="76">
        <v>32</v>
      </c>
      <c r="B38" s="147" t="s">
        <v>401</v>
      </c>
      <c r="C38" s="102" t="s">
        <v>465</v>
      </c>
      <c r="D38" s="102" t="s">
        <v>187</v>
      </c>
      <c r="E38" s="102" t="s">
        <v>466</v>
      </c>
      <c r="F38" s="126" t="s">
        <v>441</v>
      </c>
      <c r="G38" s="126" t="s">
        <v>11</v>
      </c>
      <c r="H38" s="103">
        <v>32</v>
      </c>
      <c r="I38" s="76" t="s">
        <v>555</v>
      </c>
      <c r="J38" s="138">
        <f t="shared" si="0"/>
        <v>29.357798165137613</v>
      </c>
    </row>
    <row r="39" spans="1:10" ht="18" customHeight="1" x14ac:dyDescent="0.25">
      <c r="A39" s="76">
        <v>33</v>
      </c>
      <c r="B39" s="81" t="s">
        <v>46</v>
      </c>
      <c r="C39" s="6" t="s">
        <v>67</v>
      </c>
      <c r="D39" s="6" t="s">
        <v>31</v>
      </c>
      <c r="E39" s="6" t="s">
        <v>27</v>
      </c>
      <c r="F39" s="76">
        <v>9</v>
      </c>
      <c r="G39" s="76" t="s">
        <v>11</v>
      </c>
      <c r="H39" s="76">
        <v>31</v>
      </c>
      <c r="I39" s="76" t="s">
        <v>555</v>
      </c>
      <c r="J39" s="138">
        <f t="shared" si="0"/>
        <v>28.440366972477062</v>
      </c>
    </row>
    <row r="40" spans="1:10" ht="15.75" x14ac:dyDescent="0.25">
      <c r="A40" s="76">
        <v>34</v>
      </c>
      <c r="B40" s="6" t="s">
        <v>85</v>
      </c>
      <c r="C40" s="6" t="s">
        <v>101</v>
      </c>
      <c r="D40" s="6" t="s">
        <v>102</v>
      </c>
      <c r="E40" s="6" t="s">
        <v>103</v>
      </c>
      <c r="F40" s="76">
        <v>9</v>
      </c>
      <c r="G40" s="78" t="s">
        <v>12</v>
      </c>
      <c r="H40" s="139">
        <v>30.5</v>
      </c>
      <c r="I40" s="76" t="s">
        <v>555</v>
      </c>
      <c r="J40" s="138">
        <f t="shared" si="0"/>
        <v>27.981651376146786</v>
      </c>
    </row>
    <row r="41" spans="1:10" ht="15.75" x14ac:dyDescent="0.25">
      <c r="A41" s="76">
        <v>35</v>
      </c>
      <c r="B41" s="6" t="s">
        <v>241</v>
      </c>
      <c r="C41" s="6" t="s">
        <v>270</v>
      </c>
      <c r="D41" s="6" t="s">
        <v>189</v>
      </c>
      <c r="E41" s="6" t="s">
        <v>14</v>
      </c>
      <c r="F41" s="76">
        <v>9</v>
      </c>
      <c r="G41" s="76" t="s">
        <v>11</v>
      </c>
      <c r="H41" s="76">
        <v>30</v>
      </c>
      <c r="I41" s="76" t="s">
        <v>555</v>
      </c>
      <c r="J41" s="138">
        <f t="shared" si="0"/>
        <v>27.52293577981651</v>
      </c>
    </row>
    <row r="42" spans="1:10" ht="15.75" x14ac:dyDescent="0.25">
      <c r="A42" s="76">
        <v>36</v>
      </c>
      <c r="B42" s="6" t="s">
        <v>368</v>
      </c>
      <c r="C42" s="6" t="s">
        <v>363</v>
      </c>
      <c r="D42" s="6" t="s">
        <v>337</v>
      </c>
      <c r="E42" s="6" t="s">
        <v>27</v>
      </c>
      <c r="F42" s="76" t="s">
        <v>364</v>
      </c>
      <c r="G42" s="76" t="s">
        <v>11</v>
      </c>
      <c r="H42" s="76">
        <v>30</v>
      </c>
      <c r="I42" s="76" t="s">
        <v>555</v>
      </c>
      <c r="J42" s="138">
        <f t="shared" si="0"/>
        <v>27.52293577981651</v>
      </c>
    </row>
    <row r="43" spans="1:10" ht="15.75" x14ac:dyDescent="0.25">
      <c r="A43" s="76">
        <v>37</v>
      </c>
      <c r="B43" s="75" t="s">
        <v>401</v>
      </c>
      <c r="C43" s="98" t="s">
        <v>456</v>
      </c>
      <c r="D43" s="74" t="s">
        <v>148</v>
      </c>
      <c r="E43" s="74" t="s">
        <v>93</v>
      </c>
      <c r="F43" s="76" t="s">
        <v>362</v>
      </c>
      <c r="G43" s="77" t="s">
        <v>11</v>
      </c>
      <c r="H43" s="77">
        <v>30</v>
      </c>
      <c r="I43" s="76" t="s">
        <v>555</v>
      </c>
      <c r="J43" s="138">
        <f t="shared" si="0"/>
        <v>27.52293577981651</v>
      </c>
    </row>
    <row r="44" spans="1:10" ht="15.75" x14ac:dyDescent="0.25">
      <c r="A44" s="76">
        <v>38</v>
      </c>
      <c r="B44" s="6" t="s">
        <v>296</v>
      </c>
      <c r="C44" s="144" t="s">
        <v>309</v>
      </c>
      <c r="D44" s="6" t="s">
        <v>310</v>
      </c>
      <c r="E44" s="6" t="s">
        <v>311</v>
      </c>
      <c r="F44" s="77">
        <v>9</v>
      </c>
      <c r="G44" s="78" t="s">
        <v>11</v>
      </c>
      <c r="H44" s="76">
        <v>29</v>
      </c>
      <c r="I44" s="76" t="s">
        <v>555</v>
      </c>
      <c r="J44" s="138">
        <f t="shared" si="0"/>
        <v>26.605504587155963</v>
      </c>
    </row>
    <row r="45" spans="1:10" ht="15.75" x14ac:dyDescent="0.25">
      <c r="A45" s="76">
        <v>39</v>
      </c>
      <c r="B45" s="6" t="s">
        <v>531</v>
      </c>
      <c r="C45" s="6" t="s">
        <v>534</v>
      </c>
      <c r="D45" s="6" t="s">
        <v>189</v>
      </c>
      <c r="E45" s="6" t="s">
        <v>60</v>
      </c>
      <c r="F45" s="76">
        <v>9</v>
      </c>
      <c r="G45" s="78" t="s">
        <v>11</v>
      </c>
      <c r="H45" s="76">
        <v>28</v>
      </c>
      <c r="I45" s="76" t="s">
        <v>555</v>
      </c>
      <c r="J45" s="138">
        <f t="shared" si="0"/>
        <v>25.688073394495412</v>
      </c>
    </row>
    <row r="46" spans="1:10" ht="15.75" x14ac:dyDescent="0.25">
      <c r="A46" s="76">
        <v>40</v>
      </c>
      <c r="B46" s="6" t="s">
        <v>241</v>
      </c>
      <c r="C46" s="6" t="s">
        <v>271</v>
      </c>
      <c r="D46" s="6" t="s">
        <v>236</v>
      </c>
      <c r="E46" s="6" t="s">
        <v>26</v>
      </c>
      <c r="F46" s="76">
        <v>9</v>
      </c>
      <c r="G46" s="76" t="s">
        <v>11</v>
      </c>
      <c r="H46" s="76">
        <v>27</v>
      </c>
      <c r="I46" s="76" t="s">
        <v>555</v>
      </c>
      <c r="J46" s="138">
        <f t="shared" si="0"/>
        <v>24.77064220183486</v>
      </c>
    </row>
    <row r="47" spans="1:10" ht="15.75" x14ac:dyDescent="0.25">
      <c r="A47" s="76">
        <v>41</v>
      </c>
      <c r="B47" s="145" t="s">
        <v>391</v>
      </c>
      <c r="C47" s="146" t="s">
        <v>392</v>
      </c>
      <c r="D47" s="146" t="s">
        <v>393</v>
      </c>
      <c r="E47" s="146" t="s">
        <v>394</v>
      </c>
      <c r="F47" s="118" t="s">
        <v>395</v>
      </c>
      <c r="G47" s="118" t="s">
        <v>12</v>
      </c>
      <c r="H47" s="118">
        <v>27</v>
      </c>
      <c r="I47" s="76" t="s">
        <v>555</v>
      </c>
      <c r="J47" s="138">
        <f t="shared" si="0"/>
        <v>24.77064220183486</v>
      </c>
    </row>
    <row r="48" spans="1:10" ht="16.5" customHeight="1" x14ac:dyDescent="0.25">
      <c r="A48" s="76">
        <v>42</v>
      </c>
      <c r="B48" s="81" t="s">
        <v>46</v>
      </c>
      <c r="C48" s="6" t="s">
        <v>61</v>
      </c>
      <c r="D48" s="6" t="s">
        <v>36</v>
      </c>
      <c r="E48" s="6" t="s">
        <v>30</v>
      </c>
      <c r="F48" s="77">
        <v>9</v>
      </c>
      <c r="G48" s="78" t="s">
        <v>12</v>
      </c>
      <c r="H48" s="76">
        <v>26</v>
      </c>
      <c r="I48" s="76" t="s">
        <v>555</v>
      </c>
      <c r="J48" s="138">
        <f t="shared" si="0"/>
        <v>23.853211009174309</v>
      </c>
    </row>
    <row r="49" spans="1:10" ht="15" customHeight="1" x14ac:dyDescent="0.25">
      <c r="A49" s="76">
        <v>43</v>
      </c>
      <c r="B49" s="81" t="s">
        <v>46</v>
      </c>
      <c r="C49" s="6" t="s">
        <v>66</v>
      </c>
      <c r="D49" s="6" t="s">
        <v>25</v>
      </c>
      <c r="E49" s="6" t="s">
        <v>60</v>
      </c>
      <c r="F49" s="76">
        <v>9</v>
      </c>
      <c r="G49" s="76" t="s">
        <v>48</v>
      </c>
      <c r="H49" s="76">
        <v>26</v>
      </c>
      <c r="I49" s="76" t="s">
        <v>555</v>
      </c>
      <c r="J49" s="138">
        <f t="shared" si="0"/>
        <v>23.853211009174309</v>
      </c>
    </row>
    <row r="50" spans="1:10" ht="15.75" x14ac:dyDescent="0.25">
      <c r="A50" s="76">
        <v>44</v>
      </c>
      <c r="B50" s="6" t="s">
        <v>241</v>
      </c>
      <c r="C50" s="6" t="s">
        <v>272</v>
      </c>
      <c r="D50" s="6" t="s">
        <v>148</v>
      </c>
      <c r="E50" s="6" t="s">
        <v>27</v>
      </c>
      <c r="F50" s="76">
        <v>9</v>
      </c>
      <c r="G50" s="76" t="s">
        <v>11</v>
      </c>
      <c r="H50" s="76">
        <v>26</v>
      </c>
      <c r="I50" s="76" t="s">
        <v>555</v>
      </c>
      <c r="J50" s="138">
        <f t="shared" si="0"/>
        <v>23.853211009174309</v>
      </c>
    </row>
    <row r="51" spans="1:10" ht="15.75" x14ac:dyDescent="0.25">
      <c r="A51" s="76">
        <v>45</v>
      </c>
      <c r="B51" s="6" t="s">
        <v>296</v>
      </c>
      <c r="C51" s="144" t="s">
        <v>312</v>
      </c>
      <c r="D51" s="6" t="s">
        <v>219</v>
      </c>
      <c r="E51" s="6" t="s">
        <v>15</v>
      </c>
      <c r="F51" s="77">
        <v>9</v>
      </c>
      <c r="G51" s="76" t="s">
        <v>12</v>
      </c>
      <c r="H51" s="76">
        <v>26</v>
      </c>
      <c r="I51" s="76" t="s">
        <v>555</v>
      </c>
      <c r="J51" s="138">
        <f t="shared" si="0"/>
        <v>23.853211009174309</v>
      </c>
    </row>
    <row r="52" spans="1:10" ht="15.75" x14ac:dyDescent="0.25">
      <c r="A52" s="76">
        <v>46</v>
      </c>
      <c r="B52" s="6" t="s">
        <v>296</v>
      </c>
      <c r="C52" s="144" t="s">
        <v>313</v>
      </c>
      <c r="D52" s="6" t="s">
        <v>164</v>
      </c>
      <c r="E52" s="6" t="s">
        <v>26</v>
      </c>
      <c r="F52" s="77">
        <v>9</v>
      </c>
      <c r="G52" s="76" t="s">
        <v>11</v>
      </c>
      <c r="H52" s="76">
        <v>26</v>
      </c>
      <c r="I52" s="76" t="s">
        <v>555</v>
      </c>
      <c r="J52" s="138">
        <f t="shared" si="0"/>
        <v>23.853211009174309</v>
      </c>
    </row>
    <row r="53" spans="1:10" ht="15.75" x14ac:dyDescent="0.25">
      <c r="A53" s="76">
        <v>47</v>
      </c>
      <c r="B53" s="75" t="s">
        <v>401</v>
      </c>
      <c r="C53" s="98" t="s">
        <v>457</v>
      </c>
      <c r="D53" s="6" t="s">
        <v>59</v>
      </c>
      <c r="E53" s="6" t="s">
        <v>198</v>
      </c>
      <c r="F53" s="76" t="s">
        <v>441</v>
      </c>
      <c r="G53" s="76" t="s">
        <v>11</v>
      </c>
      <c r="H53" s="76">
        <v>26</v>
      </c>
      <c r="I53" s="76" t="s">
        <v>555</v>
      </c>
      <c r="J53" s="138">
        <f t="shared" si="0"/>
        <v>23.853211009174309</v>
      </c>
    </row>
    <row r="54" spans="1:10" ht="15.75" x14ac:dyDescent="0.25">
      <c r="A54" s="76">
        <v>48</v>
      </c>
      <c r="B54" s="6" t="s">
        <v>85</v>
      </c>
      <c r="C54" s="6" t="s">
        <v>115</v>
      </c>
      <c r="D54" s="6" t="s">
        <v>102</v>
      </c>
      <c r="E54" s="6" t="s">
        <v>116</v>
      </c>
      <c r="F54" s="76">
        <v>9</v>
      </c>
      <c r="G54" s="76" t="s">
        <v>12</v>
      </c>
      <c r="H54" s="76">
        <v>25</v>
      </c>
      <c r="I54" s="76" t="s">
        <v>555</v>
      </c>
      <c r="J54" s="138">
        <f t="shared" si="0"/>
        <v>22.935779816513758</v>
      </c>
    </row>
    <row r="55" spans="1:10" ht="15.75" x14ac:dyDescent="0.25">
      <c r="A55" s="76">
        <v>49</v>
      </c>
      <c r="B55" s="6" t="s">
        <v>241</v>
      </c>
      <c r="C55" s="6" t="s">
        <v>273</v>
      </c>
      <c r="D55" s="6" t="s">
        <v>50</v>
      </c>
      <c r="E55" s="6" t="s">
        <v>100</v>
      </c>
      <c r="F55" s="76">
        <v>9</v>
      </c>
      <c r="G55" s="76" t="s">
        <v>11</v>
      </c>
      <c r="H55" s="76">
        <v>25</v>
      </c>
      <c r="I55" s="76" t="s">
        <v>555</v>
      </c>
      <c r="J55" s="138">
        <f t="shared" si="0"/>
        <v>22.935779816513758</v>
      </c>
    </row>
    <row r="56" spans="1:10" ht="15.75" x14ac:dyDescent="0.25">
      <c r="A56" s="76">
        <v>50</v>
      </c>
      <c r="B56" s="6" t="s">
        <v>241</v>
      </c>
      <c r="C56" s="6" t="s">
        <v>274</v>
      </c>
      <c r="D56" s="6" t="s">
        <v>234</v>
      </c>
      <c r="E56" s="6" t="s">
        <v>119</v>
      </c>
      <c r="F56" s="76">
        <v>9</v>
      </c>
      <c r="G56" s="76" t="s">
        <v>12</v>
      </c>
      <c r="H56" s="76">
        <v>25</v>
      </c>
      <c r="I56" s="76" t="s">
        <v>555</v>
      </c>
      <c r="J56" s="138">
        <f t="shared" si="0"/>
        <v>22.935779816513758</v>
      </c>
    </row>
    <row r="57" spans="1:10" ht="15.75" x14ac:dyDescent="0.25">
      <c r="A57" s="76">
        <v>51</v>
      </c>
      <c r="B57" s="6" t="s">
        <v>296</v>
      </c>
      <c r="C57" s="144" t="s">
        <v>314</v>
      </c>
      <c r="D57" s="6" t="s">
        <v>29</v>
      </c>
      <c r="E57" s="6" t="s">
        <v>100</v>
      </c>
      <c r="F57" s="77">
        <v>9</v>
      </c>
      <c r="G57" s="76" t="s">
        <v>11</v>
      </c>
      <c r="H57" s="79">
        <v>25</v>
      </c>
      <c r="I57" s="76" t="s">
        <v>555</v>
      </c>
      <c r="J57" s="138">
        <f t="shared" si="0"/>
        <v>22.935779816513758</v>
      </c>
    </row>
    <row r="58" spans="1:10" ht="15.75" x14ac:dyDescent="0.25">
      <c r="A58" s="76">
        <v>52</v>
      </c>
      <c r="B58" s="6" t="s">
        <v>241</v>
      </c>
      <c r="C58" s="6" t="s">
        <v>275</v>
      </c>
      <c r="D58" s="6" t="s">
        <v>189</v>
      </c>
      <c r="E58" s="6" t="s">
        <v>22</v>
      </c>
      <c r="F58" s="76">
        <v>9</v>
      </c>
      <c r="G58" s="76" t="s">
        <v>11</v>
      </c>
      <c r="H58" s="76">
        <v>24</v>
      </c>
      <c r="I58" s="76" t="s">
        <v>555</v>
      </c>
      <c r="J58" s="138">
        <f t="shared" si="0"/>
        <v>22.01834862385321</v>
      </c>
    </row>
    <row r="59" spans="1:10" ht="15.75" x14ac:dyDescent="0.25">
      <c r="A59" s="76">
        <v>53</v>
      </c>
      <c r="B59" s="6" t="s">
        <v>296</v>
      </c>
      <c r="C59" s="144" t="s">
        <v>315</v>
      </c>
      <c r="D59" s="6" t="s">
        <v>316</v>
      </c>
      <c r="E59" s="6" t="s">
        <v>317</v>
      </c>
      <c r="F59" s="77">
        <v>9</v>
      </c>
      <c r="G59" s="76" t="s">
        <v>12</v>
      </c>
      <c r="H59" s="76">
        <v>24</v>
      </c>
      <c r="I59" s="76" t="s">
        <v>555</v>
      </c>
      <c r="J59" s="138">
        <f t="shared" si="0"/>
        <v>22.01834862385321</v>
      </c>
    </row>
    <row r="60" spans="1:10" ht="15.75" x14ac:dyDescent="0.25">
      <c r="A60" s="76">
        <v>54</v>
      </c>
      <c r="B60" s="145" t="s">
        <v>391</v>
      </c>
      <c r="C60" s="146" t="s">
        <v>399</v>
      </c>
      <c r="D60" s="146" t="s">
        <v>400</v>
      </c>
      <c r="E60" s="146" t="s">
        <v>24</v>
      </c>
      <c r="F60" s="118" t="s">
        <v>395</v>
      </c>
      <c r="G60" s="118" t="s">
        <v>12</v>
      </c>
      <c r="H60" s="118">
        <v>24</v>
      </c>
      <c r="I60" s="76" t="s">
        <v>555</v>
      </c>
      <c r="J60" s="138">
        <f t="shared" si="0"/>
        <v>22.01834862385321</v>
      </c>
    </row>
    <row r="61" spans="1:10" ht="15.75" x14ac:dyDescent="0.25">
      <c r="A61" s="76">
        <v>55</v>
      </c>
      <c r="B61" s="75" t="s">
        <v>401</v>
      </c>
      <c r="C61" s="98" t="s">
        <v>458</v>
      </c>
      <c r="D61" s="75" t="s">
        <v>459</v>
      </c>
      <c r="E61" s="75" t="s">
        <v>15</v>
      </c>
      <c r="F61" s="79" t="s">
        <v>438</v>
      </c>
      <c r="G61" s="79" t="s">
        <v>12</v>
      </c>
      <c r="H61" s="79">
        <v>24</v>
      </c>
      <c r="I61" s="76" t="s">
        <v>555</v>
      </c>
      <c r="J61" s="138">
        <f t="shared" si="0"/>
        <v>22.01834862385321</v>
      </c>
    </row>
    <row r="62" spans="1:10" ht="15.75" x14ac:dyDescent="0.25">
      <c r="A62" s="76">
        <v>56</v>
      </c>
      <c r="B62" s="75" t="s">
        <v>401</v>
      </c>
      <c r="C62" s="98" t="s">
        <v>460</v>
      </c>
      <c r="D62" s="75" t="s">
        <v>187</v>
      </c>
      <c r="E62" s="75" t="s">
        <v>26</v>
      </c>
      <c r="F62" s="79" t="s">
        <v>438</v>
      </c>
      <c r="G62" s="79" t="s">
        <v>11</v>
      </c>
      <c r="H62" s="79">
        <v>23</v>
      </c>
      <c r="I62" s="76" t="s">
        <v>555</v>
      </c>
      <c r="J62" s="138">
        <f t="shared" si="0"/>
        <v>21.100917431192659</v>
      </c>
    </row>
    <row r="63" spans="1:10" ht="15.75" x14ac:dyDescent="0.25">
      <c r="A63" s="76">
        <v>57</v>
      </c>
      <c r="B63" s="75" t="s">
        <v>401</v>
      </c>
      <c r="C63" s="99" t="s">
        <v>461</v>
      </c>
      <c r="D63" s="99" t="s">
        <v>236</v>
      </c>
      <c r="E63" s="99" t="s">
        <v>60</v>
      </c>
      <c r="F63" s="100" t="s">
        <v>362</v>
      </c>
      <c r="G63" s="100" t="s">
        <v>11</v>
      </c>
      <c r="H63" s="101">
        <v>23</v>
      </c>
      <c r="I63" s="76" t="s">
        <v>555</v>
      </c>
      <c r="J63" s="138">
        <f t="shared" si="0"/>
        <v>21.100917431192659</v>
      </c>
    </row>
    <row r="64" spans="1:10" ht="15.75" x14ac:dyDescent="0.25">
      <c r="A64" s="76">
        <v>58</v>
      </c>
      <c r="B64" s="6" t="s">
        <v>182</v>
      </c>
      <c r="C64" s="6" t="s">
        <v>206</v>
      </c>
      <c r="D64" s="6" t="s">
        <v>148</v>
      </c>
      <c r="E64" s="6" t="s">
        <v>27</v>
      </c>
      <c r="F64" s="76" t="s">
        <v>207</v>
      </c>
      <c r="G64" s="78" t="s">
        <v>11</v>
      </c>
      <c r="H64" s="76">
        <v>22</v>
      </c>
      <c r="I64" s="76" t="s">
        <v>555</v>
      </c>
      <c r="J64" s="138">
        <f t="shared" si="0"/>
        <v>20.183486238532108</v>
      </c>
    </row>
    <row r="65" spans="1:10" ht="19.5" customHeight="1" x14ac:dyDescent="0.25">
      <c r="A65" s="76">
        <v>59</v>
      </c>
      <c r="B65" s="81" t="s">
        <v>46</v>
      </c>
      <c r="C65" s="75" t="s">
        <v>62</v>
      </c>
      <c r="D65" s="75" t="s">
        <v>63</v>
      </c>
      <c r="E65" s="75" t="s">
        <v>20</v>
      </c>
      <c r="F65" s="77">
        <v>9</v>
      </c>
      <c r="G65" s="78" t="s">
        <v>45</v>
      </c>
      <c r="H65" s="76">
        <v>21</v>
      </c>
      <c r="I65" s="76" t="s">
        <v>555</v>
      </c>
      <c r="J65" s="138">
        <f t="shared" si="0"/>
        <v>19.266055045871557</v>
      </c>
    </row>
    <row r="66" spans="1:10" ht="17.25" customHeight="1" x14ac:dyDescent="0.25">
      <c r="A66" s="76">
        <v>60</v>
      </c>
      <c r="B66" s="81" t="s">
        <v>46</v>
      </c>
      <c r="C66" s="6" t="s">
        <v>64</v>
      </c>
      <c r="D66" s="6" t="s">
        <v>65</v>
      </c>
      <c r="E66" s="6" t="s">
        <v>27</v>
      </c>
      <c r="F66" s="76">
        <v>9</v>
      </c>
      <c r="G66" s="76" t="s">
        <v>11</v>
      </c>
      <c r="H66" s="76">
        <v>21</v>
      </c>
      <c r="I66" s="76" t="s">
        <v>555</v>
      </c>
      <c r="J66" s="138">
        <f t="shared" si="0"/>
        <v>19.266055045871557</v>
      </c>
    </row>
    <row r="67" spans="1:10" ht="15.75" x14ac:dyDescent="0.25">
      <c r="A67" s="76">
        <v>61</v>
      </c>
      <c r="B67" s="75" t="s">
        <v>401</v>
      </c>
      <c r="C67" s="98" t="s">
        <v>462</v>
      </c>
      <c r="D67" s="6" t="s">
        <v>299</v>
      </c>
      <c r="E67" s="6" t="s">
        <v>383</v>
      </c>
      <c r="F67" s="76" t="s">
        <v>441</v>
      </c>
      <c r="G67" s="76" t="s">
        <v>11</v>
      </c>
      <c r="H67" s="76">
        <v>21</v>
      </c>
      <c r="I67" s="76" t="s">
        <v>555</v>
      </c>
      <c r="J67" s="138">
        <f t="shared" si="0"/>
        <v>19.266055045871557</v>
      </c>
    </row>
    <row r="68" spans="1:10" ht="15.75" x14ac:dyDescent="0.25">
      <c r="A68" s="76">
        <v>62</v>
      </c>
      <c r="B68" s="6" t="s">
        <v>129</v>
      </c>
      <c r="C68" s="6" t="s">
        <v>135</v>
      </c>
      <c r="D68" s="6" t="s">
        <v>136</v>
      </c>
      <c r="E68" s="6" t="s">
        <v>137</v>
      </c>
      <c r="F68" s="76">
        <v>9</v>
      </c>
      <c r="G68" s="78" t="s">
        <v>11</v>
      </c>
      <c r="H68" s="76">
        <v>19</v>
      </c>
      <c r="I68" s="76" t="s">
        <v>555</v>
      </c>
      <c r="J68" s="138">
        <f t="shared" si="0"/>
        <v>17.431192660550458</v>
      </c>
    </row>
    <row r="69" spans="1:10" ht="15.75" x14ac:dyDescent="0.25">
      <c r="A69" s="76">
        <v>63</v>
      </c>
      <c r="B69" s="6" t="s">
        <v>85</v>
      </c>
      <c r="C69" s="143" t="s">
        <v>111</v>
      </c>
      <c r="D69" s="35" t="s">
        <v>112</v>
      </c>
      <c r="E69" s="35" t="s">
        <v>113</v>
      </c>
      <c r="F69" s="78">
        <v>9</v>
      </c>
      <c r="G69" s="78" t="s">
        <v>11</v>
      </c>
      <c r="H69" s="142">
        <v>18.5</v>
      </c>
      <c r="I69" s="76" t="s">
        <v>555</v>
      </c>
      <c r="J69" s="138">
        <f t="shared" si="0"/>
        <v>16.972477064220183</v>
      </c>
    </row>
    <row r="70" spans="1:10" ht="15.75" x14ac:dyDescent="0.25">
      <c r="A70" s="76">
        <v>64</v>
      </c>
      <c r="B70" s="6" t="s">
        <v>85</v>
      </c>
      <c r="C70" s="144" t="s">
        <v>97</v>
      </c>
      <c r="D70" s="6" t="s">
        <v>98</v>
      </c>
      <c r="E70" s="6" t="s">
        <v>99</v>
      </c>
      <c r="F70" s="77">
        <v>9</v>
      </c>
      <c r="G70" s="78" t="s">
        <v>11</v>
      </c>
      <c r="H70" s="139">
        <v>18</v>
      </c>
      <c r="I70" s="76" t="s">
        <v>555</v>
      </c>
      <c r="J70" s="138">
        <f t="shared" si="0"/>
        <v>16.513761467889907</v>
      </c>
    </row>
    <row r="71" spans="1:10" ht="15.75" x14ac:dyDescent="0.25">
      <c r="A71" s="76">
        <v>65</v>
      </c>
      <c r="B71" s="75" t="s">
        <v>401</v>
      </c>
      <c r="C71" s="98" t="s">
        <v>463</v>
      </c>
      <c r="D71" s="6" t="s">
        <v>464</v>
      </c>
      <c r="E71" s="6" t="s">
        <v>192</v>
      </c>
      <c r="F71" s="76" t="s">
        <v>441</v>
      </c>
      <c r="G71" s="76" t="s">
        <v>11</v>
      </c>
      <c r="H71" s="76">
        <v>18</v>
      </c>
      <c r="I71" s="76" t="s">
        <v>555</v>
      </c>
      <c r="J71" s="138">
        <f t="shared" si="0"/>
        <v>16.513761467889907</v>
      </c>
    </row>
    <row r="72" spans="1:10" ht="15.75" x14ac:dyDescent="0.25">
      <c r="A72" s="76">
        <v>66</v>
      </c>
      <c r="B72" s="6" t="s">
        <v>85</v>
      </c>
      <c r="C72" s="144" t="s">
        <v>106</v>
      </c>
      <c r="D72" s="6" t="s">
        <v>107</v>
      </c>
      <c r="E72" s="6" t="s">
        <v>33</v>
      </c>
      <c r="F72" s="77">
        <v>9</v>
      </c>
      <c r="G72" s="78" t="s">
        <v>11</v>
      </c>
      <c r="H72" s="139">
        <v>17.5</v>
      </c>
      <c r="I72" s="76" t="s">
        <v>555</v>
      </c>
      <c r="J72" s="138">
        <f t="shared" ref="J72:J82" si="1">H72/($D$5/100)</f>
        <v>16.055045871559631</v>
      </c>
    </row>
    <row r="73" spans="1:10" ht="15.75" x14ac:dyDescent="0.25">
      <c r="A73" s="76">
        <v>67</v>
      </c>
      <c r="B73" s="6" t="s">
        <v>182</v>
      </c>
      <c r="C73" s="6" t="s">
        <v>208</v>
      </c>
      <c r="D73" s="6" t="s">
        <v>209</v>
      </c>
      <c r="E73" s="6" t="s">
        <v>93</v>
      </c>
      <c r="F73" s="76" t="s">
        <v>210</v>
      </c>
      <c r="G73" s="78" t="s">
        <v>11</v>
      </c>
      <c r="H73" s="76">
        <v>17</v>
      </c>
      <c r="I73" s="76" t="s">
        <v>555</v>
      </c>
      <c r="J73" s="138">
        <f t="shared" si="1"/>
        <v>15.596330275229356</v>
      </c>
    </row>
    <row r="74" spans="1:10" ht="15.75" x14ac:dyDescent="0.25">
      <c r="A74" s="76">
        <v>68</v>
      </c>
      <c r="B74" s="6" t="s">
        <v>85</v>
      </c>
      <c r="C74" s="6" t="s">
        <v>114</v>
      </c>
      <c r="D74" s="6" t="s">
        <v>92</v>
      </c>
      <c r="E74" s="6" t="s">
        <v>110</v>
      </c>
      <c r="F74" s="76">
        <v>9</v>
      </c>
      <c r="G74" s="76" t="s">
        <v>11</v>
      </c>
      <c r="H74" s="76">
        <v>16.5</v>
      </c>
      <c r="I74" s="76" t="s">
        <v>555</v>
      </c>
      <c r="J74" s="138">
        <f t="shared" si="1"/>
        <v>15.137614678899082</v>
      </c>
    </row>
    <row r="75" spans="1:10" ht="15.75" x14ac:dyDescent="0.25">
      <c r="A75" s="76">
        <v>69</v>
      </c>
      <c r="B75" s="6" t="s">
        <v>368</v>
      </c>
      <c r="C75" s="6" t="s">
        <v>367</v>
      </c>
      <c r="D75" s="6" t="s">
        <v>357</v>
      </c>
      <c r="E75" s="6" t="s">
        <v>27</v>
      </c>
      <c r="F75" s="76" t="s">
        <v>364</v>
      </c>
      <c r="G75" s="76" t="s">
        <v>11</v>
      </c>
      <c r="H75" s="76">
        <v>16</v>
      </c>
      <c r="I75" s="76" t="s">
        <v>555</v>
      </c>
      <c r="J75" s="138">
        <f t="shared" si="1"/>
        <v>14.678899082568806</v>
      </c>
    </row>
    <row r="76" spans="1:10" ht="15.75" x14ac:dyDescent="0.25">
      <c r="A76" s="76">
        <v>70</v>
      </c>
      <c r="B76" s="6" t="s">
        <v>296</v>
      </c>
      <c r="C76" s="144" t="s">
        <v>318</v>
      </c>
      <c r="D76" s="6" t="s">
        <v>134</v>
      </c>
      <c r="E76" s="6" t="s">
        <v>19</v>
      </c>
      <c r="F76" s="77">
        <v>9</v>
      </c>
      <c r="G76" s="78" t="s">
        <v>11</v>
      </c>
      <c r="H76" s="76">
        <v>15</v>
      </c>
      <c r="I76" s="76" t="s">
        <v>555</v>
      </c>
      <c r="J76" s="138">
        <f t="shared" si="1"/>
        <v>13.761467889908255</v>
      </c>
    </row>
    <row r="77" spans="1:10" ht="15.75" x14ac:dyDescent="0.25">
      <c r="A77" s="76">
        <v>71</v>
      </c>
      <c r="B77" s="6" t="s">
        <v>368</v>
      </c>
      <c r="C77" s="6" t="s">
        <v>359</v>
      </c>
      <c r="D77" s="6" t="s">
        <v>360</v>
      </c>
      <c r="E77" s="6" t="s">
        <v>361</v>
      </c>
      <c r="F77" s="76" t="s">
        <v>362</v>
      </c>
      <c r="G77" s="76" t="s">
        <v>11</v>
      </c>
      <c r="H77" s="76">
        <v>15</v>
      </c>
      <c r="I77" s="76" t="s">
        <v>555</v>
      </c>
      <c r="J77" s="138">
        <f t="shared" si="1"/>
        <v>13.761467889908255</v>
      </c>
    </row>
    <row r="78" spans="1:10" ht="15.75" x14ac:dyDescent="0.25">
      <c r="A78" s="76">
        <v>72</v>
      </c>
      <c r="B78" s="6" t="s">
        <v>531</v>
      </c>
      <c r="C78" s="6" t="s">
        <v>535</v>
      </c>
      <c r="D78" s="6" t="s">
        <v>455</v>
      </c>
      <c r="E78" s="6" t="s">
        <v>536</v>
      </c>
      <c r="F78" s="76">
        <v>9</v>
      </c>
      <c r="G78" s="76" t="s">
        <v>11</v>
      </c>
      <c r="H78" s="79">
        <v>15</v>
      </c>
      <c r="I78" s="76" t="s">
        <v>555</v>
      </c>
      <c r="J78" s="138">
        <f t="shared" si="1"/>
        <v>13.761467889908255</v>
      </c>
    </row>
    <row r="79" spans="1:10" ht="15.75" x14ac:dyDescent="0.25">
      <c r="A79" s="76">
        <v>73</v>
      </c>
      <c r="B79" s="6" t="s">
        <v>85</v>
      </c>
      <c r="C79" s="6" t="s">
        <v>94</v>
      </c>
      <c r="D79" s="6" t="s">
        <v>95</v>
      </c>
      <c r="E79" s="6" t="s">
        <v>96</v>
      </c>
      <c r="F79" s="76">
        <v>9</v>
      </c>
      <c r="G79" s="78" t="s">
        <v>12</v>
      </c>
      <c r="H79" s="139">
        <v>13</v>
      </c>
      <c r="I79" s="76" t="s">
        <v>555</v>
      </c>
      <c r="J79" s="138">
        <f t="shared" si="1"/>
        <v>11.926605504587155</v>
      </c>
    </row>
    <row r="80" spans="1:10" ht="15.75" x14ac:dyDescent="0.25">
      <c r="A80" s="76">
        <v>74</v>
      </c>
      <c r="B80" s="6" t="s">
        <v>85</v>
      </c>
      <c r="C80" s="143" t="s">
        <v>104</v>
      </c>
      <c r="D80" s="35" t="s">
        <v>105</v>
      </c>
      <c r="E80" s="35" t="s">
        <v>99</v>
      </c>
      <c r="F80" s="78">
        <v>9</v>
      </c>
      <c r="G80" s="78" t="s">
        <v>11</v>
      </c>
      <c r="H80" s="140">
        <v>12.5</v>
      </c>
      <c r="I80" s="76" t="s">
        <v>555</v>
      </c>
      <c r="J80" s="138">
        <f t="shared" si="1"/>
        <v>11.467889908256879</v>
      </c>
    </row>
    <row r="81" spans="1:10" ht="15.75" x14ac:dyDescent="0.25">
      <c r="A81" s="76">
        <v>75</v>
      </c>
      <c r="B81" s="6" t="s">
        <v>182</v>
      </c>
      <c r="C81" s="6" t="s">
        <v>211</v>
      </c>
      <c r="D81" s="6" t="s">
        <v>155</v>
      </c>
      <c r="E81" s="6" t="s">
        <v>100</v>
      </c>
      <c r="F81" s="76" t="s">
        <v>210</v>
      </c>
      <c r="G81" s="76" t="s">
        <v>11</v>
      </c>
      <c r="H81" s="79">
        <v>12</v>
      </c>
      <c r="I81" s="76" t="s">
        <v>555</v>
      </c>
      <c r="J81" s="138">
        <f t="shared" si="1"/>
        <v>11.009174311926605</v>
      </c>
    </row>
    <row r="82" spans="1:10" ht="15.75" x14ac:dyDescent="0.25">
      <c r="A82" s="76">
        <v>76</v>
      </c>
      <c r="B82" s="6" t="s">
        <v>85</v>
      </c>
      <c r="C82" s="6" t="s">
        <v>108</v>
      </c>
      <c r="D82" s="6" t="s">
        <v>109</v>
      </c>
      <c r="E82" s="6" t="s">
        <v>110</v>
      </c>
      <c r="F82" s="76">
        <v>9</v>
      </c>
      <c r="G82" s="76" t="s">
        <v>11</v>
      </c>
      <c r="H82" s="141">
        <v>5</v>
      </c>
      <c r="I82" s="76" t="s">
        <v>555</v>
      </c>
      <c r="J82" s="138">
        <f t="shared" si="1"/>
        <v>4.5871559633027523</v>
      </c>
    </row>
  </sheetData>
  <autoFilter ref="A6:J18">
    <sortState ref="A7:K181">
      <sortCondition descending="1" ref="I6:I158"/>
    </sortState>
  </autoFilter>
  <sortState ref="A7:J82">
    <sortCondition descending="1" ref="H1"/>
  </sortState>
  <mergeCells count="4">
    <mergeCell ref="A4:H4"/>
    <mergeCell ref="A5:C5"/>
    <mergeCell ref="G2:I2"/>
    <mergeCell ref="G3:J3"/>
  </mergeCells>
  <pageMargins left="0.7" right="0.7" top="0.75" bottom="0.75" header="0.3" footer="0.3"/>
  <pageSetup paperSize="9" scale="7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4"/>
  <sheetViews>
    <sheetView topLeftCell="A22" workbookViewId="0">
      <selection activeCell="E20" sqref="E20"/>
    </sheetView>
  </sheetViews>
  <sheetFormatPr defaultRowHeight="15" x14ac:dyDescent="0.25"/>
  <cols>
    <col min="1" max="1" width="8.28515625" customWidth="1"/>
    <col min="2" max="2" width="36.7109375" customWidth="1"/>
    <col min="3" max="3" width="15" customWidth="1"/>
    <col min="4" max="4" width="12.85546875" customWidth="1"/>
    <col min="5" max="5" width="15.85546875" customWidth="1"/>
    <col min="7" max="7" width="10" customWidth="1"/>
    <col min="8" max="8" width="10.5703125" customWidth="1"/>
    <col min="9" max="9" width="13.140625" customWidth="1"/>
    <col min="10" max="10" width="13.42578125" customWidth="1"/>
  </cols>
  <sheetData>
    <row r="2" spans="1:10" ht="15.75" x14ac:dyDescent="0.25">
      <c r="A2" s="37"/>
      <c r="B2" s="2"/>
      <c r="C2" s="2"/>
      <c r="D2" s="2"/>
      <c r="E2" s="2"/>
      <c r="F2" s="2"/>
      <c r="G2" s="86" t="s">
        <v>40</v>
      </c>
      <c r="H2" s="87"/>
      <c r="I2" s="87"/>
      <c r="J2" s="3"/>
    </row>
    <row r="3" spans="1:10" ht="15.75" x14ac:dyDescent="0.25">
      <c r="A3" s="37"/>
      <c r="B3" s="2"/>
      <c r="C3" s="2"/>
      <c r="D3" s="2"/>
      <c r="E3" s="2"/>
      <c r="F3" s="2"/>
      <c r="G3" s="86" t="s">
        <v>39</v>
      </c>
      <c r="H3" s="87"/>
      <c r="I3" s="87"/>
      <c r="J3" s="87"/>
    </row>
    <row r="4" spans="1:10" x14ac:dyDescent="0.25">
      <c r="A4" s="91" t="s">
        <v>13</v>
      </c>
      <c r="B4" s="91"/>
      <c r="C4" s="91"/>
      <c r="D4" s="91"/>
      <c r="E4" s="91"/>
      <c r="F4" s="91"/>
      <c r="G4" s="91"/>
      <c r="H4" s="91"/>
      <c r="I4" s="38"/>
      <c r="J4" s="38"/>
    </row>
    <row r="5" spans="1:10" x14ac:dyDescent="0.25">
      <c r="A5" s="92" t="s">
        <v>0</v>
      </c>
      <c r="B5" s="93"/>
      <c r="C5" s="94"/>
      <c r="D5" s="53">
        <v>68</v>
      </c>
      <c r="E5" s="54"/>
      <c r="F5" s="38"/>
      <c r="G5" s="38"/>
      <c r="H5" s="38"/>
      <c r="I5" s="38"/>
      <c r="J5" s="38"/>
    </row>
    <row r="6" spans="1:10" ht="30" customHeight="1" x14ac:dyDescent="0.25">
      <c r="A6" s="61" t="s">
        <v>1</v>
      </c>
      <c r="B6" s="61" t="s">
        <v>2</v>
      </c>
      <c r="C6" s="62" t="s">
        <v>3</v>
      </c>
      <c r="D6" s="62" t="s">
        <v>4</v>
      </c>
      <c r="E6" s="62" t="s">
        <v>5</v>
      </c>
      <c r="F6" s="62" t="s">
        <v>6</v>
      </c>
      <c r="G6" s="62" t="s">
        <v>7</v>
      </c>
      <c r="H6" s="62" t="s">
        <v>8</v>
      </c>
      <c r="I6" s="63" t="s">
        <v>9</v>
      </c>
      <c r="J6" s="62" t="s">
        <v>10</v>
      </c>
    </row>
    <row r="7" spans="1:10" ht="16.5" customHeight="1" x14ac:dyDescent="0.25">
      <c r="A7" s="6">
        <v>1</v>
      </c>
      <c r="B7" s="13" t="s">
        <v>401</v>
      </c>
      <c r="C7" s="13" t="s">
        <v>470</v>
      </c>
      <c r="D7" s="10" t="s">
        <v>471</v>
      </c>
      <c r="E7" s="10" t="s">
        <v>472</v>
      </c>
      <c r="F7" s="157" t="s">
        <v>473</v>
      </c>
      <c r="G7" s="158" t="s">
        <v>12</v>
      </c>
      <c r="H7" s="158">
        <v>57</v>
      </c>
      <c r="I7" s="111" t="s">
        <v>554</v>
      </c>
      <c r="J7" s="149">
        <f>H7/($D$5/100)</f>
        <v>83.823529411764696</v>
      </c>
    </row>
    <row r="8" spans="1:10" ht="18.75" customHeight="1" x14ac:dyDescent="0.25">
      <c r="A8" s="6">
        <v>2</v>
      </c>
      <c r="B8" s="13" t="s">
        <v>401</v>
      </c>
      <c r="C8" s="13" t="s">
        <v>474</v>
      </c>
      <c r="D8" s="10" t="s">
        <v>475</v>
      </c>
      <c r="E8" s="10" t="s">
        <v>27</v>
      </c>
      <c r="F8" s="157" t="s">
        <v>473</v>
      </c>
      <c r="G8" s="158" t="s">
        <v>11</v>
      </c>
      <c r="H8" s="158">
        <v>56</v>
      </c>
      <c r="I8" s="111" t="s">
        <v>554</v>
      </c>
      <c r="J8" s="149">
        <f t="shared" ref="J8:J71" si="0">H8/($D$5/100)</f>
        <v>82.35294117647058</v>
      </c>
    </row>
    <row r="9" spans="1:10" ht="19.5" customHeight="1" x14ac:dyDescent="0.25">
      <c r="A9" s="6">
        <v>3</v>
      </c>
      <c r="B9" s="13" t="s">
        <v>401</v>
      </c>
      <c r="C9" s="13" t="s">
        <v>476</v>
      </c>
      <c r="D9" s="10" t="s">
        <v>170</v>
      </c>
      <c r="E9" s="10" t="s">
        <v>21</v>
      </c>
      <c r="F9" s="157" t="s">
        <v>473</v>
      </c>
      <c r="G9" s="158" t="s">
        <v>11</v>
      </c>
      <c r="H9" s="158">
        <v>56</v>
      </c>
      <c r="I9" s="111" t="s">
        <v>554</v>
      </c>
      <c r="J9" s="149">
        <f t="shared" si="0"/>
        <v>82.35294117647058</v>
      </c>
    </row>
    <row r="10" spans="1:10" ht="20.25" customHeight="1" x14ac:dyDescent="0.25">
      <c r="A10" s="6">
        <v>4</v>
      </c>
      <c r="B10" s="10" t="s">
        <v>182</v>
      </c>
      <c r="C10" s="10" t="s">
        <v>212</v>
      </c>
      <c r="D10" s="10" t="s">
        <v>28</v>
      </c>
      <c r="E10" s="10" t="s">
        <v>213</v>
      </c>
      <c r="F10" s="111">
        <v>10</v>
      </c>
      <c r="G10" s="111" t="s">
        <v>12</v>
      </c>
      <c r="H10" s="111">
        <v>55</v>
      </c>
      <c r="I10" s="111" t="s">
        <v>554</v>
      </c>
      <c r="J10" s="149">
        <f t="shared" si="0"/>
        <v>80.882352941176464</v>
      </c>
    </row>
    <row r="11" spans="1:10" ht="21" customHeight="1" x14ac:dyDescent="0.25">
      <c r="A11" s="6">
        <v>5</v>
      </c>
      <c r="B11" s="13" t="s">
        <v>401</v>
      </c>
      <c r="C11" s="10" t="s">
        <v>477</v>
      </c>
      <c r="D11" s="160" t="s">
        <v>170</v>
      </c>
      <c r="E11" s="160" t="s">
        <v>22</v>
      </c>
      <c r="F11" s="158" t="s">
        <v>478</v>
      </c>
      <c r="G11" s="158" t="s">
        <v>11</v>
      </c>
      <c r="H11" s="158">
        <v>52</v>
      </c>
      <c r="I11" s="111" t="s">
        <v>554</v>
      </c>
      <c r="J11" s="149">
        <f t="shared" si="0"/>
        <v>76.470588235294116</v>
      </c>
    </row>
    <row r="12" spans="1:10" ht="18" customHeight="1" x14ac:dyDescent="0.25">
      <c r="A12" s="6">
        <v>6</v>
      </c>
      <c r="B12" s="13" t="s">
        <v>401</v>
      </c>
      <c r="C12" s="124" t="s">
        <v>479</v>
      </c>
      <c r="D12" s="13" t="s">
        <v>197</v>
      </c>
      <c r="E12" s="13" t="s">
        <v>480</v>
      </c>
      <c r="F12" s="158" t="s">
        <v>473</v>
      </c>
      <c r="G12" s="158" t="s">
        <v>11</v>
      </c>
      <c r="H12" s="158">
        <v>52</v>
      </c>
      <c r="I12" s="111" t="s">
        <v>554</v>
      </c>
      <c r="J12" s="149">
        <f t="shared" si="0"/>
        <v>76.470588235294116</v>
      </c>
    </row>
    <row r="13" spans="1:10" ht="17.25" customHeight="1" x14ac:dyDescent="0.25">
      <c r="A13" s="6">
        <v>7</v>
      </c>
      <c r="B13" s="13" t="s">
        <v>401</v>
      </c>
      <c r="C13" s="13" t="s">
        <v>481</v>
      </c>
      <c r="D13" s="10" t="s">
        <v>139</v>
      </c>
      <c r="E13" s="10" t="s">
        <v>21</v>
      </c>
      <c r="F13" s="157" t="s">
        <v>473</v>
      </c>
      <c r="G13" s="158" t="s">
        <v>11</v>
      </c>
      <c r="H13" s="158">
        <v>51</v>
      </c>
      <c r="I13" s="111" t="s">
        <v>554</v>
      </c>
      <c r="J13" s="149">
        <f t="shared" si="0"/>
        <v>75</v>
      </c>
    </row>
    <row r="14" spans="1:10" ht="16.5" customHeight="1" x14ac:dyDescent="0.25">
      <c r="A14" s="6">
        <v>8</v>
      </c>
      <c r="B14" s="13" t="s">
        <v>401</v>
      </c>
      <c r="C14" s="124" t="s">
        <v>482</v>
      </c>
      <c r="D14" s="13" t="s">
        <v>170</v>
      </c>
      <c r="E14" s="13" t="s">
        <v>27</v>
      </c>
      <c r="F14" s="158" t="s">
        <v>473</v>
      </c>
      <c r="G14" s="158" t="s">
        <v>11</v>
      </c>
      <c r="H14" s="158">
        <v>49</v>
      </c>
      <c r="I14" s="111" t="s">
        <v>554</v>
      </c>
      <c r="J14" s="149">
        <f t="shared" si="0"/>
        <v>72.058823529411754</v>
      </c>
    </row>
    <row r="15" spans="1:10" ht="17.25" customHeight="1" x14ac:dyDescent="0.25">
      <c r="A15" s="6">
        <v>9</v>
      </c>
      <c r="B15" s="10" t="s">
        <v>129</v>
      </c>
      <c r="C15" s="10" t="s">
        <v>138</v>
      </c>
      <c r="D15" s="10" t="s">
        <v>139</v>
      </c>
      <c r="E15" s="10" t="s">
        <v>21</v>
      </c>
      <c r="F15" s="111" t="s">
        <v>140</v>
      </c>
      <c r="G15" s="111" t="s">
        <v>11</v>
      </c>
      <c r="H15" s="111">
        <v>48</v>
      </c>
      <c r="I15" s="111" t="s">
        <v>554</v>
      </c>
      <c r="J15" s="149">
        <f t="shared" si="0"/>
        <v>70.588235294117638</v>
      </c>
    </row>
    <row r="16" spans="1:10" ht="15.75" x14ac:dyDescent="0.25">
      <c r="A16" s="6">
        <v>10</v>
      </c>
      <c r="B16" s="10" t="s">
        <v>296</v>
      </c>
      <c r="C16" s="148" t="s">
        <v>319</v>
      </c>
      <c r="D16" s="10" t="s">
        <v>187</v>
      </c>
      <c r="E16" s="10" t="s">
        <v>22</v>
      </c>
      <c r="F16" s="84">
        <v>10</v>
      </c>
      <c r="G16" s="111" t="s">
        <v>11</v>
      </c>
      <c r="H16" s="111">
        <v>47</v>
      </c>
      <c r="I16" s="111" t="s">
        <v>554</v>
      </c>
      <c r="J16" s="149">
        <f t="shared" si="0"/>
        <v>69.117647058823522</v>
      </c>
    </row>
    <row r="17" spans="1:10" ht="15.75" x14ac:dyDescent="0.25">
      <c r="A17" s="6">
        <v>11</v>
      </c>
      <c r="B17" s="13" t="s">
        <v>401</v>
      </c>
      <c r="C17" s="124" t="s">
        <v>483</v>
      </c>
      <c r="D17" s="13" t="s">
        <v>31</v>
      </c>
      <c r="E17" s="13" t="s">
        <v>484</v>
      </c>
      <c r="F17" s="158" t="s">
        <v>473</v>
      </c>
      <c r="G17" s="158" t="s">
        <v>11</v>
      </c>
      <c r="H17" s="158">
        <v>47</v>
      </c>
      <c r="I17" s="111" t="s">
        <v>554</v>
      </c>
      <c r="J17" s="149">
        <f t="shared" si="0"/>
        <v>69.117647058823522</v>
      </c>
    </row>
    <row r="18" spans="1:10" ht="15.75" x14ac:dyDescent="0.25">
      <c r="A18" s="6">
        <v>12</v>
      </c>
      <c r="B18" s="10" t="s">
        <v>296</v>
      </c>
      <c r="C18" s="148" t="s">
        <v>320</v>
      </c>
      <c r="D18" s="10" t="s">
        <v>321</v>
      </c>
      <c r="E18" s="10" t="s">
        <v>26</v>
      </c>
      <c r="F18" s="84">
        <v>10</v>
      </c>
      <c r="G18" s="111" t="s">
        <v>11</v>
      </c>
      <c r="H18" s="111">
        <v>46</v>
      </c>
      <c r="I18" s="111" t="s">
        <v>554</v>
      </c>
      <c r="J18" s="149">
        <f t="shared" si="0"/>
        <v>67.647058823529406</v>
      </c>
    </row>
    <row r="19" spans="1:10" ht="15.75" x14ac:dyDescent="0.25">
      <c r="A19" s="6">
        <v>13</v>
      </c>
      <c r="B19" s="10" t="s">
        <v>241</v>
      </c>
      <c r="C19" s="10" t="s">
        <v>276</v>
      </c>
      <c r="D19" s="10" t="s">
        <v>31</v>
      </c>
      <c r="E19" s="10" t="s">
        <v>19</v>
      </c>
      <c r="F19" s="111">
        <v>10</v>
      </c>
      <c r="G19" s="111" t="s">
        <v>11</v>
      </c>
      <c r="H19" s="111">
        <v>45</v>
      </c>
      <c r="I19" s="111" t="s">
        <v>554</v>
      </c>
      <c r="J19" s="149">
        <f t="shared" si="0"/>
        <v>66.17647058823529</v>
      </c>
    </row>
    <row r="20" spans="1:10" ht="15.75" x14ac:dyDescent="0.25">
      <c r="A20" s="6">
        <v>14</v>
      </c>
      <c r="B20" s="13" t="s">
        <v>401</v>
      </c>
      <c r="C20" s="13" t="s">
        <v>485</v>
      </c>
      <c r="D20" s="10" t="s">
        <v>153</v>
      </c>
      <c r="E20" s="10" t="s">
        <v>21</v>
      </c>
      <c r="F20" s="157" t="s">
        <v>473</v>
      </c>
      <c r="G20" s="158" t="s">
        <v>11</v>
      </c>
      <c r="H20" s="158">
        <v>43</v>
      </c>
      <c r="I20" s="111" t="s">
        <v>554</v>
      </c>
      <c r="J20" s="149">
        <f t="shared" si="0"/>
        <v>63.235294117647051</v>
      </c>
    </row>
    <row r="21" spans="1:10" ht="15.75" x14ac:dyDescent="0.25">
      <c r="A21" s="6">
        <v>15</v>
      </c>
      <c r="B21" s="10" t="s">
        <v>241</v>
      </c>
      <c r="C21" s="10" t="s">
        <v>277</v>
      </c>
      <c r="D21" s="10" t="s">
        <v>232</v>
      </c>
      <c r="E21" s="10" t="s">
        <v>125</v>
      </c>
      <c r="F21" s="111">
        <v>10</v>
      </c>
      <c r="G21" s="111" t="s">
        <v>11</v>
      </c>
      <c r="H21" s="111">
        <v>42</v>
      </c>
      <c r="I21" s="111" t="s">
        <v>554</v>
      </c>
      <c r="J21" s="149">
        <f t="shared" si="0"/>
        <v>61.764705882352935</v>
      </c>
    </row>
    <row r="22" spans="1:10" ht="15.75" x14ac:dyDescent="0.25">
      <c r="A22" s="6">
        <v>16</v>
      </c>
      <c r="B22" s="10" t="s">
        <v>531</v>
      </c>
      <c r="C22" s="10" t="s">
        <v>544</v>
      </c>
      <c r="D22" s="10" t="s">
        <v>545</v>
      </c>
      <c r="E22" s="10" t="s">
        <v>527</v>
      </c>
      <c r="F22" s="111" t="s">
        <v>543</v>
      </c>
      <c r="G22" s="111" t="s">
        <v>11</v>
      </c>
      <c r="H22" s="111">
        <v>41</v>
      </c>
      <c r="I22" s="111" t="s">
        <v>554</v>
      </c>
      <c r="J22" s="149">
        <f t="shared" si="0"/>
        <v>60.294117647058819</v>
      </c>
    </row>
    <row r="23" spans="1:10" ht="15.75" x14ac:dyDescent="0.25">
      <c r="A23" s="6">
        <v>17</v>
      </c>
      <c r="B23" s="10" t="s">
        <v>182</v>
      </c>
      <c r="C23" s="10" t="s">
        <v>214</v>
      </c>
      <c r="D23" s="10" t="s">
        <v>25</v>
      </c>
      <c r="E23" s="10" t="s">
        <v>22</v>
      </c>
      <c r="F23" s="111">
        <v>10</v>
      </c>
      <c r="G23" s="111" t="s">
        <v>11</v>
      </c>
      <c r="H23" s="111">
        <v>40</v>
      </c>
      <c r="I23" s="111" t="s">
        <v>556</v>
      </c>
      <c r="J23" s="149">
        <f t="shared" si="0"/>
        <v>58.823529411764703</v>
      </c>
    </row>
    <row r="24" spans="1:10" ht="15.75" x14ac:dyDescent="0.25">
      <c r="A24" s="6">
        <v>18</v>
      </c>
      <c r="B24" s="13" t="s">
        <v>401</v>
      </c>
      <c r="C24" s="13" t="s">
        <v>486</v>
      </c>
      <c r="D24" s="10" t="s">
        <v>232</v>
      </c>
      <c r="E24" s="10" t="s">
        <v>33</v>
      </c>
      <c r="F24" s="157" t="s">
        <v>473</v>
      </c>
      <c r="G24" s="158" t="s">
        <v>11</v>
      </c>
      <c r="H24" s="158">
        <v>40</v>
      </c>
      <c r="I24" s="111" t="s">
        <v>556</v>
      </c>
      <c r="J24" s="149">
        <f t="shared" si="0"/>
        <v>58.823529411764703</v>
      </c>
    </row>
    <row r="25" spans="1:10" ht="15.75" x14ac:dyDescent="0.25">
      <c r="A25" s="6">
        <v>19</v>
      </c>
      <c r="B25" s="13" t="s">
        <v>401</v>
      </c>
      <c r="C25" s="124" t="s">
        <v>487</v>
      </c>
      <c r="D25" s="13" t="s">
        <v>488</v>
      </c>
      <c r="E25" s="13" t="s">
        <v>34</v>
      </c>
      <c r="F25" s="158" t="s">
        <v>473</v>
      </c>
      <c r="G25" s="158" t="s">
        <v>12</v>
      </c>
      <c r="H25" s="158">
        <v>39</v>
      </c>
      <c r="I25" s="111" t="s">
        <v>556</v>
      </c>
      <c r="J25" s="149">
        <f t="shared" si="0"/>
        <v>57.352941176470587</v>
      </c>
    </row>
    <row r="26" spans="1:10" ht="15.75" x14ac:dyDescent="0.25">
      <c r="A26" s="6">
        <v>20</v>
      </c>
      <c r="B26" s="13" t="s">
        <v>401</v>
      </c>
      <c r="C26" s="13" t="s">
        <v>489</v>
      </c>
      <c r="D26" s="13" t="s">
        <v>490</v>
      </c>
      <c r="E26" s="13" t="s">
        <v>21</v>
      </c>
      <c r="F26" s="158" t="s">
        <v>473</v>
      </c>
      <c r="G26" s="158" t="s">
        <v>11</v>
      </c>
      <c r="H26" s="158">
        <v>39</v>
      </c>
      <c r="I26" s="111" t="s">
        <v>556</v>
      </c>
      <c r="J26" s="149">
        <f t="shared" si="0"/>
        <v>57.352941176470587</v>
      </c>
    </row>
    <row r="27" spans="1:10" ht="15.75" x14ac:dyDescent="0.25">
      <c r="A27" s="6">
        <v>21</v>
      </c>
      <c r="B27" s="10" t="s">
        <v>531</v>
      </c>
      <c r="C27" s="10" t="s">
        <v>540</v>
      </c>
      <c r="D27" s="10" t="s">
        <v>541</v>
      </c>
      <c r="E27" s="10" t="s">
        <v>542</v>
      </c>
      <c r="F27" s="111" t="s">
        <v>543</v>
      </c>
      <c r="G27" s="111" t="s">
        <v>11</v>
      </c>
      <c r="H27" s="111">
        <v>39</v>
      </c>
      <c r="I27" s="111" t="s">
        <v>556</v>
      </c>
      <c r="J27" s="149">
        <f t="shared" si="0"/>
        <v>57.352941176470587</v>
      </c>
    </row>
    <row r="28" spans="1:10" ht="15.75" x14ac:dyDescent="0.25">
      <c r="A28" s="6">
        <v>22</v>
      </c>
      <c r="B28" s="10" t="s">
        <v>241</v>
      </c>
      <c r="C28" s="10" t="s">
        <v>278</v>
      </c>
      <c r="D28" s="10" t="s">
        <v>29</v>
      </c>
      <c r="E28" s="10" t="s">
        <v>279</v>
      </c>
      <c r="F28" s="111">
        <v>10</v>
      </c>
      <c r="G28" s="111" t="s">
        <v>11</v>
      </c>
      <c r="H28" s="111">
        <v>38</v>
      </c>
      <c r="I28" s="111" t="s">
        <v>556</v>
      </c>
      <c r="J28" s="149">
        <f t="shared" si="0"/>
        <v>55.882352941176464</v>
      </c>
    </row>
    <row r="29" spans="1:10" ht="15.75" x14ac:dyDescent="0.25">
      <c r="A29" s="6">
        <v>23</v>
      </c>
      <c r="B29" s="10" t="s">
        <v>368</v>
      </c>
      <c r="C29" s="10" t="s">
        <v>371</v>
      </c>
      <c r="D29" s="10" t="s">
        <v>372</v>
      </c>
      <c r="E29" s="10" t="s">
        <v>93</v>
      </c>
      <c r="F29" s="111" t="s">
        <v>146</v>
      </c>
      <c r="G29" s="111" t="s">
        <v>11</v>
      </c>
      <c r="H29" s="111">
        <v>38</v>
      </c>
      <c r="I29" s="111" t="s">
        <v>556</v>
      </c>
      <c r="J29" s="149">
        <f t="shared" si="0"/>
        <v>55.882352941176464</v>
      </c>
    </row>
    <row r="30" spans="1:10" ht="15.75" x14ac:dyDescent="0.25">
      <c r="A30" s="6">
        <v>24</v>
      </c>
      <c r="B30" s="75" t="s">
        <v>401</v>
      </c>
      <c r="C30" s="102" t="s">
        <v>491</v>
      </c>
      <c r="D30" s="102" t="s">
        <v>492</v>
      </c>
      <c r="E30" s="102" t="s">
        <v>180</v>
      </c>
      <c r="F30" s="106" t="s">
        <v>478</v>
      </c>
      <c r="G30" s="106" t="s">
        <v>12</v>
      </c>
      <c r="H30" s="106">
        <v>37</v>
      </c>
      <c r="I30" s="76" t="s">
        <v>555</v>
      </c>
      <c r="J30" s="138">
        <f t="shared" si="0"/>
        <v>54.411764705882348</v>
      </c>
    </row>
    <row r="31" spans="1:10" ht="15.75" x14ac:dyDescent="0.25">
      <c r="A31" s="6">
        <v>25</v>
      </c>
      <c r="B31" s="75" t="s">
        <v>401</v>
      </c>
      <c r="C31" s="75" t="s">
        <v>493</v>
      </c>
      <c r="D31" s="75" t="s">
        <v>494</v>
      </c>
      <c r="E31" s="75" t="s">
        <v>15</v>
      </c>
      <c r="F31" s="106" t="s">
        <v>473</v>
      </c>
      <c r="G31" s="106" t="s">
        <v>12</v>
      </c>
      <c r="H31" s="106">
        <v>37</v>
      </c>
      <c r="I31" s="76" t="s">
        <v>555</v>
      </c>
      <c r="J31" s="138">
        <f t="shared" si="0"/>
        <v>54.411764705882348</v>
      </c>
    </row>
    <row r="32" spans="1:10" ht="15.75" x14ac:dyDescent="0.25">
      <c r="A32" s="6">
        <v>26</v>
      </c>
      <c r="B32" s="6" t="s">
        <v>129</v>
      </c>
      <c r="C32" s="6" t="s">
        <v>141</v>
      </c>
      <c r="D32" s="6" t="s">
        <v>142</v>
      </c>
      <c r="E32" s="6" t="s">
        <v>143</v>
      </c>
      <c r="F32" s="76" t="s">
        <v>140</v>
      </c>
      <c r="G32" s="76" t="s">
        <v>12</v>
      </c>
      <c r="H32" s="76">
        <v>36</v>
      </c>
      <c r="I32" s="76" t="s">
        <v>555</v>
      </c>
      <c r="J32" s="138">
        <f t="shared" si="0"/>
        <v>52.941176470588232</v>
      </c>
    </row>
    <row r="33" spans="1:10" ht="15.75" x14ac:dyDescent="0.25">
      <c r="A33" s="6">
        <v>27</v>
      </c>
      <c r="B33" s="6" t="s">
        <v>129</v>
      </c>
      <c r="C33" s="6" t="s">
        <v>144</v>
      </c>
      <c r="D33" s="6" t="s">
        <v>145</v>
      </c>
      <c r="E33" s="6" t="s">
        <v>17</v>
      </c>
      <c r="F33" s="76" t="s">
        <v>146</v>
      </c>
      <c r="G33" s="76" t="s">
        <v>12</v>
      </c>
      <c r="H33" s="76">
        <v>36</v>
      </c>
      <c r="I33" s="76" t="s">
        <v>555</v>
      </c>
      <c r="J33" s="138">
        <f t="shared" si="0"/>
        <v>52.941176470588232</v>
      </c>
    </row>
    <row r="34" spans="1:10" ht="15.75" x14ac:dyDescent="0.25">
      <c r="A34" s="6">
        <v>28</v>
      </c>
      <c r="B34" s="6" t="s">
        <v>182</v>
      </c>
      <c r="C34" s="6" t="s">
        <v>215</v>
      </c>
      <c r="D34" s="6" t="s">
        <v>216</v>
      </c>
      <c r="E34" s="6" t="s">
        <v>217</v>
      </c>
      <c r="F34" s="76">
        <v>10</v>
      </c>
      <c r="G34" s="76" t="s">
        <v>12</v>
      </c>
      <c r="H34" s="76">
        <v>36</v>
      </c>
      <c r="I34" s="76" t="s">
        <v>555</v>
      </c>
      <c r="J34" s="138">
        <f t="shared" si="0"/>
        <v>52.941176470588232</v>
      </c>
    </row>
    <row r="35" spans="1:10" ht="15.75" x14ac:dyDescent="0.25">
      <c r="A35" s="6">
        <v>29</v>
      </c>
      <c r="B35" s="6" t="s">
        <v>296</v>
      </c>
      <c r="C35" s="144" t="s">
        <v>322</v>
      </c>
      <c r="D35" s="4" t="s">
        <v>316</v>
      </c>
      <c r="E35" s="4" t="s">
        <v>32</v>
      </c>
      <c r="F35" s="126">
        <v>10</v>
      </c>
      <c r="G35" s="126" t="s">
        <v>12</v>
      </c>
      <c r="H35" s="76">
        <v>36</v>
      </c>
      <c r="I35" s="76" t="s">
        <v>555</v>
      </c>
      <c r="J35" s="138">
        <f t="shared" si="0"/>
        <v>52.941176470588232</v>
      </c>
    </row>
    <row r="36" spans="1:10" ht="15.75" x14ac:dyDescent="0.25">
      <c r="A36" s="6">
        <v>30</v>
      </c>
      <c r="B36" s="75" t="s">
        <v>401</v>
      </c>
      <c r="C36" s="6" t="s">
        <v>495</v>
      </c>
      <c r="D36" s="159" t="s">
        <v>174</v>
      </c>
      <c r="E36" s="159" t="s">
        <v>195</v>
      </c>
      <c r="F36" s="106" t="s">
        <v>478</v>
      </c>
      <c r="G36" s="106" t="s">
        <v>11</v>
      </c>
      <c r="H36" s="106">
        <v>36</v>
      </c>
      <c r="I36" s="76" t="s">
        <v>555</v>
      </c>
      <c r="J36" s="138">
        <f t="shared" si="0"/>
        <v>52.941176470588232</v>
      </c>
    </row>
    <row r="37" spans="1:10" ht="15.75" x14ac:dyDescent="0.25">
      <c r="A37" s="6">
        <v>31</v>
      </c>
      <c r="B37" s="6" t="s">
        <v>531</v>
      </c>
      <c r="C37" s="6" t="s">
        <v>537</v>
      </c>
      <c r="D37" s="6" t="s">
        <v>538</v>
      </c>
      <c r="E37" s="6" t="s">
        <v>539</v>
      </c>
      <c r="F37" s="76" t="s">
        <v>146</v>
      </c>
      <c r="G37" s="76" t="s">
        <v>11</v>
      </c>
      <c r="H37" s="76">
        <v>36</v>
      </c>
      <c r="I37" s="76" t="s">
        <v>555</v>
      </c>
      <c r="J37" s="138">
        <f t="shared" si="0"/>
        <v>52.941176470588232</v>
      </c>
    </row>
    <row r="38" spans="1:10" ht="15.75" x14ac:dyDescent="0.25">
      <c r="A38" s="6">
        <v>32</v>
      </c>
      <c r="B38" s="6" t="s">
        <v>182</v>
      </c>
      <c r="C38" s="6" t="s">
        <v>218</v>
      </c>
      <c r="D38" s="6" t="s">
        <v>219</v>
      </c>
      <c r="E38" s="6" t="s">
        <v>213</v>
      </c>
      <c r="F38" s="76">
        <v>10</v>
      </c>
      <c r="G38" s="76" t="s">
        <v>12</v>
      </c>
      <c r="H38" s="76">
        <v>34</v>
      </c>
      <c r="I38" s="76" t="s">
        <v>555</v>
      </c>
      <c r="J38" s="138">
        <f t="shared" si="0"/>
        <v>49.999999999999993</v>
      </c>
    </row>
    <row r="39" spans="1:10" ht="15.75" x14ac:dyDescent="0.25">
      <c r="A39" s="6">
        <v>33</v>
      </c>
      <c r="B39" s="6" t="s">
        <v>368</v>
      </c>
      <c r="C39" s="6" t="s">
        <v>376</v>
      </c>
      <c r="D39" s="6" t="s">
        <v>142</v>
      </c>
      <c r="E39" s="6" t="s">
        <v>259</v>
      </c>
      <c r="F39" s="76" t="s">
        <v>140</v>
      </c>
      <c r="G39" s="76" t="s">
        <v>12</v>
      </c>
      <c r="H39" s="76">
        <v>34</v>
      </c>
      <c r="I39" s="76" t="s">
        <v>555</v>
      </c>
      <c r="J39" s="138">
        <f t="shared" si="0"/>
        <v>49.999999999999993</v>
      </c>
    </row>
    <row r="40" spans="1:10" ht="21.75" customHeight="1" x14ac:dyDescent="0.25">
      <c r="A40" s="6">
        <v>34</v>
      </c>
      <c r="B40" s="144" t="s">
        <v>46</v>
      </c>
      <c r="C40" s="6" t="s">
        <v>68</v>
      </c>
      <c r="D40" s="6" t="s">
        <v>58</v>
      </c>
      <c r="E40" s="6" t="s">
        <v>32</v>
      </c>
      <c r="F40" s="126">
        <v>10</v>
      </c>
      <c r="G40" s="126" t="s">
        <v>12</v>
      </c>
      <c r="H40" s="76">
        <v>33</v>
      </c>
      <c r="I40" s="76" t="s">
        <v>555</v>
      </c>
      <c r="J40" s="138">
        <f t="shared" si="0"/>
        <v>48.529411764705877</v>
      </c>
    </row>
    <row r="41" spans="1:10" ht="21" customHeight="1" x14ac:dyDescent="0.25">
      <c r="A41" s="6">
        <v>35</v>
      </c>
      <c r="B41" s="144" t="s">
        <v>46</v>
      </c>
      <c r="C41" s="6" t="s">
        <v>69</v>
      </c>
      <c r="D41" s="6" t="s">
        <v>18</v>
      </c>
      <c r="E41" s="6" t="s">
        <v>27</v>
      </c>
      <c r="F41" s="76">
        <v>10</v>
      </c>
      <c r="G41" s="76" t="s">
        <v>11</v>
      </c>
      <c r="H41" s="76">
        <v>33</v>
      </c>
      <c r="I41" s="76" t="s">
        <v>555</v>
      </c>
      <c r="J41" s="138">
        <f t="shared" si="0"/>
        <v>48.529411764705877</v>
      </c>
    </row>
    <row r="42" spans="1:10" ht="18.75" customHeight="1" x14ac:dyDescent="0.25">
      <c r="A42" s="6">
        <v>36</v>
      </c>
      <c r="B42" s="144" t="s">
        <v>46</v>
      </c>
      <c r="C42" s="6" t="s">
        <v>70</v>
      </c>
      <c r="D42" s="6" t="s">
        <v>37</v>
      </c>
      <c r="E42" s="6" t="s">
        <v>19</v>
      </c>
      <c r="F42" s="76">
        <v>10</v>
      </c>
      <c r="G42" s="76" t="s">
        <v>11</v>
      </c>
      <c r="H42" s="76">
        <v>33</v>
      </c>
      <c r="I42" s="76" t="s">
        <v>555</v>
      </c>
      <c r="J42" s="138">
        <f t="shared" si="0"/>
        <v>48.529411764705877</v>
      </c>
    </row>
    <row r="43" spans="1:10" ht="15.75" x14ac:dyDescent="0.25">
      <c r="A43" s="6">
        <v>37</v>
      </c>
      <c r="B43" s="6" t="s">
        <v>129</v>
      </c>
      <c r="C43" s="6" t="s">
        <v>147</v>
      </c>
      <c r="D43" s="6" t="s">
        <v>148</v>
      </c>
      <c r="E43" s="6" t="s">
        <v>125</v>
      </c>
      <c r="F43" s="76" t="s">
        <v>140</v>
      </c>
      <c r="G43" s="76" t="s">
        <v>11</v>
      </c>
      <c r="H43" s="76">
        <v>33</v>
      </c>
      <c r="I43" s="76" t="s">
        <v>555</v>
      </c>
      <c r="J43" s="138">
        <f t="shared" si="0"/>
        <v>48.529411764705877</v>
      </c>
    </row>
    <row r="44" spans="1:10" ht="15.75" x14ac:dyDescent="0.25">
      <c r="A44" s="6">
        <v>38</v>
      </c>
      <c r="B44" s="6" t="s">
        <v>241</v>
      </c>
      <c r="C44" s="6" t="s">
        <v>280</v>
      </c>
      <c r="D44" s="6" t="s">
        <v>261</v>
      </c>
      <c r="E44" s="6" t="s">
        <v>180</v>
      </c>
      <c r="F44" s="76">
        <v>10</v>
      </c>
      <c r="G44" s="76" t="s">
        <v>11</v>
      </c>
      <c r="H44" s="76">
        <v>33</v>
      </c>
      <c r="I44" s="76" t="s">
        <v>555</v>
      </c>
      <c r="J44" s="138">
        <f t="shared" si="0"/>
        <v>48.529411764705877</v>
      </c>
    </row>
    <row r="45" spans="1:10" ht="15.75" x14ac:dyDescent="0.25">
      <c r="A45" s="6">
        <v>39</v>
      </c>
      <c r="B45" s="6" t="s">
        <v>296</v>
      </c>
      <c r="C45" s="144" t="s">
        <v>323</v>
      </c>
      <c r="D45" s="6" t="s">
        <v>142</v>
      </c>
      <c r="E45" s="6" t="s">
        <v>324</v>
      </c>
      <c r="F45" s="126">
        <v>10</v>
      </c>
      <c r="G45" s="76" t="s">
        <v>12</v>
      </c>
      <c r="H45" s="76">
        <v>33</v>
      </c>
      <c r="I45" s="76" t="s">
        <v>555</v>
      </c>
      <c r="J45" s="138">
        <f t="shared" si="0"/>
        <v>48.529411764705877</v>
      </c>
    </row>
    <row r="46" spans="1:10" ht="15.75" x14ac:dyDescent="0.25">
      <c r="A46" s="6">
        <v>40</v>
      </c>
      <c r="B46" s="6" t="s">
        <v>296</v>
      </c>
      <c r="C46" s="144" t="s">
        <v>325</v>
      </c>
      <c r="D46" s="6" t="s">
        <v>256</v>
      </c>
      <c r="E46" s="6" t="s">
        <v>137</v>
      </c>
      <c r="F46" s="126">
        <v>10</v>
      </c>
      <c r="G46" s="76" t="s">
        <v>11</v>
      </c>
      <c r="H46" s="76">
        <v>33</v>
      </c>
      <c r="I46" s="76" t="s">
        <v>555</v>
      </c>
      <c r="J46" s="138">
        <f t="shared" si="0"/>
        <v>48.529411764705877</v>
      </c>
    </row>
    <row r="47" spans="1:10" ht="15.75" customHeight="1" x14ac:dyDescent="0.25">
      <c r="A47" s="6">
        <v>41</v>
      </c>
      <c r="B47" s="144" t="s">
        <v>46</v>
      </c>
      <c r="C47" s="6" t="s">
        <v>71</v>
      </c>
      <c r="D47" s="6" t="s">
        <v>72</v>
      </c>
      <c r="E47" s="6" t="s">
        <v>15</v>
      </c>
      <c r="F47" s="76">
        <v>10</v>
      </c>
      <c r="G47" s="76" t="s">
        <v>12</v>
      </c>
      <c r="H47" s="76">
        <v>32</v>
      </c>
      <c r="I47" s="76" t="s">
        <v>555</v>
      </c>
      <c r="J47" s="138">
        <f t="shared" si="0"/>
        <v>47.058823529411761</v>
      </c>
    </row>
    <row r="48" spans="1:10" ht="18" customHeight="1" x14ac:dyDescent="0.25">
      <c r="A48" s="6">
        <v>42</v>
      </c>
      <c r="B48" s="144" t="s">
        <v>46</v>
      </c>
      <c r="C48" s="75" t="s">
        <v>73</v>
      </c>
      <c r="D48" s="75" t="s">
        <v>74</v>
      </c>
      <c r="E48" s="75" t="s">
        <v>75</v>
      </c>
      <c r="F48" s="76">
        <v>10</v>
      </c>
      <c r="G48" s="76" t="s">
        <v>11</v>
      </c>
      <c r="H48" s="76">
        <v>32</v>
      </c>
      <c r="I48" s="76" t="s">
        <v>555</v>
      </c>
      <c r="J48" s="138">
        <f t="shared" si="0"/>
        <v>47.058823529411761</v>
      </c>
    </row>
    <row r="49" spans="1:10" ht="15.75" x14ac:dyDescent="0.25">
      <c r="A49" s="6">
        <v>43</v>
      </c>
      <c r="B49" s="6" t="s">
        <v>182</v>
      </c>
      <c r="C49" s="6" t="s">
        <v>220</v>
      </c>
      <c r="D49" s="6" t="s">
        <v>148</v>
      </c>
      <c r="E49" s="6" t="s">
        <v>33</v>
      </c>
      <c r="F49" s="76">
        <v>10</v>
      </c>
      <c r="G49" s="76" t="s">
        <v>11</v>
      </c>
      <c r="H49" s="76">
        <v>32</v>
      </c>
      <c r="I49" s="76" t="s">
        <v>555</v>
      </c>
      <c r="J49" s="138">
        <f t="shared" si="0"/>
        <v>47.058823529411761</v>
      </c>
    </row>
    <row r="50" spans="1:10" ht="15.75" x14ac:dyDescent="0.25">
      <c r="A50" s="6">
        <v>44</v>
      </c>
      <c r="B50" s="6" t="s">
        <v>182</v>
      </c>
      <c r="C50" s="6" t="s">
        <v>221</v>
      </c>
      <c r="D50" s="6" t="s">
        <v>222</v>
      </c>
      <c r="E50" s="6" t="s">
        <v>22</v>
      </c>
      <c r="F50" s="76">
        <v>10</v>
      </c>
      <c r="G50" s="76" t="s">
        <v>11</v>
      </c>
      <c r="H50" s="76">
        <v>32</v>
      </c>
      <c r="I50" s="76" t="s">
        <v>555</v>
      </c>
      <c r="J50" s="138">
        <f t="shared" si="0"/>
        <v>47.058823529411761</v>
      </c>
    </row>
    <row r="51" spans="1:10" ht="15.75" x14ac:dyDescent="0.25">
      <c r="A51" s="6">
        <v>45</v>
      </c>
      <c r="B51" s="6" t="s">
        <v>241</v>
      </c>
      <c r="C51" s="6" t="s">
        <v>281</v>
      </c>
      <c r="D51" s="6" t="s">
        <v>29</v>
      </c>
      <c r="E51" s="6" t="s">
        <v>21</v>
      </c>
      <c r="F51" s="76">
        <v>10</v>
      </c>
      <c r="G51" s="76" t="s">
        <v>11</v>
      </c>
      <c r="H51" s="76">
        <v>32</v>
      </c>
      <c r="I51" s="76" t="s">
        <v>555</v>
      </c>
      <c r="J51" s="138">
        <f t="shared" si="0"/>
        <v>47.058823529411761</v>
      </c>
    </row>
    <row r="52" spans="1:10" ht="15.75" x14ac:dyDescent="0.25">
      <c r="A52" s="6">
        <v>46</v>
      </c>
      <c r="B52" s="6" t="s">
        <v>296</v>
      </c>
      <c r="C52" s="144" t="s">
        <v>326</v>
      </c>
      <c r="D52" s="6" t="s">
        <v>53</v>
      </c>
      <c r="E52" s="6" t="s">
        <v>27</v>
      </c>
      <c r="F52" s="126">
        <v>10</v>
      </c>
      <c r="G52" s="76" t="s">
        <v>11</v>
      </c>
      <c r="H52" s="76">
        <v>31</v>
      </c>
      <c r="I52" s="76" t="s">
        <v>555</v>
      </c>
      <c r="J52" s="138">
        <f t="shared" si="0"/>
        <v>45.588235294117645</v>
      </c>
    </row>
    <row r="53" spans="1:10" ht="15.75" x14ac:dyDescent="0.25">
      <c r="A53" s="6">
        <v>47</v>
      </c>
      <c r="B53" s="75" t="s">
        <v>401</v>
      </c>
      <c r="C53" s="98" t="s">
        <v>496</v>
      </c>
      <c r="D53" s="75" t="s">
        <v>134</v>
      </c>
      <c r="E53" s="75" t="s">
        <v>192</v>
      </c>
      <c r="F53" s="106" t="s">
        <v>478</v>
      </c>
      <c r="G53" s="106" t="s">
        <v>11</v>
      </c>
      <c r="H53" s="106">
        <v>31</v>
      </c>
      <c r="I53" s="76" t="s">
        <v>555</v>
      </c>
      <c r="J53" s="138">
        <f t="shared" si="0"/>
        <v>45.588235294117645</v>
      </c>
    </row>
    <row r="54" spans="1:10" ht="15.75" x14ac:dyDescent="0.25">
      <c r="A54" s="6">
        <v>48</v>
      </c>
      <c r="B54" s="75" t="s">
        <v>401</v>
      </c>
      <c r="C54" s="75" t="s">
        <v>497</v>
      </c>
      <c r="D54" s="6" t="s">
        <v>498</v>
      </c>
      <c r="E54" s="6" t="s">
        <v>22</v>
      </c>
      <c r="F54" s="156" t="s">
        <v>473</v>
      </c>
      <c r="G54" s="106" t="s">
        <v>11</v>
      </c>
      <c r="H54" s="106">
        <v>30</v>
      </c>
      <c r="I54" s="76" t="s">
        <v>555</v>
      </c>
      <c r="J54" s="138">
        <f t="shared" si="0"/>
        <v>44.117647058823529</v>
      </c>
    </row>
    <row r="55" spans="1:10" ht="18.75" customHeight="1" x14ac:dyDescent="0.25">
      <c r="A55" s="6">
        <v>49</v>
      </c>
      <c r="B55" s="144" t="s">
        <v>46</v>
      </c>
      <c r="C55" s="6" t="s">
        <v>76</v>
      </c>
      <c r="D55" s="6" t="s">
        <v>31</v>
      </c>
      <c r="E55" s="6" t="s">
        <v>21</v>
      </c>
      <c r="F55" s="126">
        <v>10</v>
      </c>
      <c r="G55" s="126" t="s">
        <v>11</v>
      </c>
      <c r="H55" s="76">
        <v>29</v>
      </c>
      <c r="I55" s="76" t="s">
        <v>555</v>
      </c>
      <c r="J55" s="138">
        <f t="shared" si="0"/>
        <v>42.647058823529406</v>
      </c>
    </row>
    <row r="56" spans="1:10" ht="15.75" x14ac:dyDescent="0.25">
      <c r="A56" s="6">
        <v>50</v>
      </c>
      <c r="B56" s="6" t="s">
        <v>129</v>
      </c>
      <c r="C56" s="6" t="s">
        <v>149</v>
      </c>
      <c r="D56" s="6" t="s">
        <v>150</v>
      </c>
      <c r="E56" s="6" t="s">
        <v>151</v>
      </c>
      <c r="F56" s="76" t="s">
        <v>146</v>
      </c>
      <c r="G56" s="76" t="s">
        <v>12</v>
      </c>
      <c r="H56" s="76">
        <v>29</v>
      </c>
      <c r="I56" s="76" t="s">
        <v>555</v>
      </c>
      <c r="J56" s="138">
        <f t="shared" si="0"/>
        <v>42.647058823529406</v>
      </c>
    </row>
    <row r="57" spans="1:10" ht="15.75" x14ac:dyDescent="0.25">
      <c r="A57" s="6">
        <v>51</v>
      </c>
      <c r="B57" s="6" t="s">
        <v>129</v>
      </c>
      <c r="C57" s="6" t="s">
        <v>152</v>
      </c>
      <c r="D57" s="6" t="s">
        <v>153</v>
      </c>
      <c r="E57" s="6" t="s">
        <v>93</v>
      </c>
      <c r="F57" s="76" t="s">
        <v>140</v>
      </c>
      <c r="G57" s="76" t="s">
        <v>11</v>
      </c>
      <c r="H57" s="76">
        <v>29</v>
      </c>
      <c r="I57" s="76" t="s">
        <v>555</v>
      </c>
      <c r="J57" s="138">
        <f t="shared" si="0"/>
        <v>42.647058823529406</v>
      </c>
    </row>
    <row r="58" spans="1:10" ht="15.75" x14ac:dyDescent="0.25">
      <c r="A58" s="6">
        <v>52</v>
      </c>
      <c r="B58" s="6" t="s">
        <v>296</v>
      </c>
      <c r="C58" s="144" t="s">
        <v>327</v>
      </c>
      <c r="D58" s="6" t="s">
        <v>155</v>
      </c>
      <c r="E58" s="6" t="s">
        <v>328</v>
      </c>
      <c r="F58" s="126">
        <v>10</v>
      </c>
      <c r="G58" s="76" t="s">
        <v>11</v>
      </c>
      <c r="H58" s="76">
        <v>28</v>
      </c>
      <c r="I58" s="76" t="s">
        <v>555</v>
      </c>
      <c r="J58" s="138">
        <f t="shared" si="0"/>
        <v>41.17647058823529</v>
      </c>
    </row>
    <row r="59" spans="1:10" ht="15.75" x14ac:dyDescent="0.25">
      <c r="A59" s="6">
        <v>53</v>
      </c>
      <c r="B59" s="6" t="s">
        <v>368</v>
      </c>
      <c r="C59" s="6" t="s">
        <v>374</v>
      </c>
      <c r="D59" s="6" t="s">
        <v>375</v>
      </c>
      <c r="E59" s="6" t="s">
        <v>21</v>
      </c>
      <c r="F59" s="76" t="s">
        <v>140</v>
      </c>
      <c r="G59" s="77" t="s">
        <v>11</v>
      </c>
      <c r="H59" s="77">
        <v>28</v>
      </c>
      <c r="I59" s="76" t="s">
        <v>555</v>
      </c>
      <c r="J59" s="138">
        <f t="shared" si="0"/>
        <v>41.17647058823529</v>
      </c>
    </row>
    <row r="60" spans="1:10" ht="15.75" x14ac:dyDescent="0.25">
      <c r="A60" s="6">
        <v>54</v>
      </c>
      <c r="B60" s="6" t="s">
        <v>296</v>
      </c>
      <c r="C60" s="144" t="s">
        <v>329</v>
      </c>
      <c r="D60" s="6" t="s">
        <v>35</v>
      </c>
      <c r="E60" s="6" t="s">
        <v>198</v>
      </c>
      <c r="F60" s="126">
        <v>10</v>
      </c>
      <c r="G60" s="76" t="s">
        <v>11</v>
      </c>
      <c r="H60" s="76">
        <v>27</v>
      </c>
      <c r="I60" s="76" t="s">
        <v>555</v>
      </c>
      <c r="J60" s="138">
        <f t="shared" si="0"/>
        <v>39.705882352941174</v>
      </c>
    </row>
    <row r="61" spans="1:10" ht="15.75" x14ac:dyDescent="0.25">
      <c r="A61" s="6">
        <v>55</v>
      </c>
      <c r="B61" s="6" t="s">
        <v>368</v>
      </c>
      <c r="C61" s="6" t="s">
        <v>373</v>
      </c>
      <c r="D61" s="6" t="s">
        <v>316</v>
      </c>
      <c r="E61" s="6" t="s">
        <v>317</v>
      </c>
      <c r="F61" s="76" t="s">
        <v>140</v>
      </c>
      <c r="G61" s="76" t="s">
        <v>12</v>
      </c>
      <c r="H61" s="76">
        <v>27</v>
      </c>
      <c r="I61" s="76" t="s">
        <v>555</v>
      </c>
      <c r="J61" s="138">
        <f t="shared" si="0"/>
        <v>39.705882352941174</v>
      </c>
    </row>
    <row r="62" spans="1:10" ht="15.75" x14ac:dyDescent="0.25">
      <c r="A62" s="6">
        <v>56</v>
      </c>
      <c r="B62" s="6" t="s">
        <v>182</v>
      </c>
      <c r="C62" s="75" t="s">
        <v>223</v>
      </c>
      <c r="D62" s="75" t="s">
        <v>224</v>
      </c>
      <c r="E62" s="75" t="s">
        <v>119</v>
      </c>
      <c r="F62" s="76">
        <v>10</v>
      </c>
      <c r="G62" s="79" t="s">
        <v>12</v>
      </c>
      <c r="H62" s="79">
        <v>26</v>
      </c>
      <c r="I62" s="76" t="s">
        <v>555</v>
      </c>
      <c r="J62" s="138">
        <f t="shared" si="0"/>
        <v>38.235294117647058</v>
      </c>
    </row>
    <row r="63" spans="1:10" ht="15.75" x14ac:dyDescent="0.25">
      <c r="A63" s="6">
        <v>57</v>
      </c>
      <c r="B63" s="6" t="s">
        <v>296</v>
      </c>
      <c r="C63" s="144" t="s">
        <v>330</v>
      </c>
      <c r="D63" s="6" t="s">
        <v>219</v>
      </c>
      <c r="E63" s="6" t="s">
        <v>116</v>
      </c>
      <c r="F63" s="126">
        <v>10</v>
      </c>
      <c r="G63" s="76" t="s">
        <v>12</v>
      </c>
      <c r="H63" s="76">
        <v>26</v>
      </c>
      <c r="I63" s="76" t="s">
        <v>555</v>
      </c>
      <c r="J63" s="138">
        <f t="shared" si="0"/>
        <v>38.235294117647058</v>
      </c>
    </row>
    <row r="64" spans="1:10" ht="15.75" x14ac:dyDescent="0.25">
      <c r="A64" s="6">
        <v>58</v>
      </c>
      <c r="B64" s="6" t="s">
        <v>296</v>
      </c>
      <c r="C64" s="144" t="s">
        <v>331</v>
      </c>
      <c r="D64" s="6" t="s">
        <v>53</v>
      </c>
      <c r="E64" s="6" t="s">
        <v>27</v>
      </c>
      <c r="F64" s="126">
        <v>10</v>
      </c>
      <c r="G64" s="76" t="s">
        <v>11</v>
      </c>
      <c r="H64" s="76">
        <v>25</v>
      </c>
      <c r="I64" s="76" t="s">
        <v>555</v>
      </c>
      <c r="J64" s="138">
        <f t="shared" si="0"/>
        <v>36.764705882352942</v>
      </c>
    </row>
    <row r="65" spans="1:10" ht="15.75" x14ac:dyDescent="0.25">
      <c r="A65" s="6">
        <v>59</v>
      </c>
      <c r="B65" s="6" t="s">
        <v>296</v>
      </c>
      <c r="C65" s="144" t="s">
        <v>332</v>
      </c>
      <c r="D65" s="6" t="s">
        <v>148</v>
      </c>
      <c r="E65" s="6" t="s">
        <v>333</v>
      </c>
      <c r="F65" s="126">
        <v>10</v>
      </c>
      <c r="G65" s="76" t="s">
        <v>11</v>
      </c>
      <c r="H65" s="76">
        <v>25</v>
      </c>
      <c r="I65" s="76" t="s">
        <v>555</v>
      </c>
      <c r="J65" s="138">
        <f t="shared" si="0"/>
        <v>36.764705882352942</v>
      </c>
    </row>
    <row r="66" spans="1:10" ht="15.75" x14ac:dyDescent="0.25">
      <c r="A66" s="6">
        <v>60</v>
      </c>
      <c r="B66" s="6" t="s">
        <v>296</v>
      </c>
      <c r="C66" s="144" t="s">
        <v>334</v>
      </c>
      <c r="D66" s="75" t="s">
        <v>219</v>
      </c>
      <c r="E66" s="75" t="s">
        <v>335</v>
      </c>
      <c r="F66" s="126">
        <v>10</v>
      </c>
      <c r="G66" s="79" t="s">
        <v>12</v>
      </c>
      <c r="H66" s="79">
        <v>24</v>
      </c>
      <c r="I66" s="76" t="s">
        <v>555</v>
      </c>
      <c r="J66" s="138">
        <f t="shared" si="0"/>
        <v>35.294117647058819</v>
      </c>
    </row>
    <row r="67" spans="1:10" ht="17.25" customHeight="1" x14ac:dyDescent="0.25">
      <c r="A67" s="6">
        <v>61</v>
      </c>
      <c r="B67" s="144" t="s">
        <v>46</v>
      </c>
      <c r="C67" s="6" t="s">
        <v>77</v>
      </c>
      <c r="D67" s="6" t="s">
        <v>25</v>
      </c>
      <c r="E67" s="6" t="s">
        <v>33</v>
      </c>
      <c r="F67" s="76">
        <v>10</v>
      </c>
      <c r="G67" s="76" t="s">
        <v>11</v>
      </c>
      <c r="H67" s="76">
        <v>23</v>
      </c>
      <c r="I67" s="76" t="s">
        <v>555</v>
      </c>
      <c r="J67" s="138">
        <f t="shared" si="0"/>
        <v>33.823529411764703</v>
      </c>
    </row>
    <row r="68" spans="1:10" ht="15.75" x14ac:dyDescent="0.25">
      <c r="A68" s="6">
        <v>62</v>
      </c>
      <c r="B68" s="6" t="s">
        <v>296</v>
      </c>
      <c r="C68" s="144" t="s">
        <v>336</v>
      </c>
      <c r="D68" s="4" t="s">
        <v>337</v>
      </c>
      <c r="E68" s="4" t="s">
        <v>22</v>
      </c>
      <c r="F68" s="126">
        <v>10</v>
      </c>
      <c r="G68" s="126" t="s">
        <v>11</v>
      </c>
      <c r="H68" s="76">
        <v>23</v>
      </c>
      <c r="I68" s="76" t="s">
        <v>555</v>
      </c>
      <c r="J68" s="138">
        <f t="shared" si="0"/>
        <v>33.823529411764703</v>
      </c>
    </row>
    <row r="69" spans="1:10" ht="15.75" x14ac:dyDescent="0.25">
      <c r="A69" s="6">
        <v>63</v>
      </c>
      <c r="B69" s="6" t="s">
        <v>296</v>
      </c>
      <c r="C69" s="144" t="s">
        <v>338</v>
      </c>
      <c r="D69" s="6" t="s">
        <v>155</v>
      </c>
      <c r="E69" s="6" t="s">
        <v>339</v>
      </c>
      <c r="F69" s="126">
        <v>10</v>
      </c>
      <c r="G69" s="76" t="s">
        <v>11</v>
      </c>
      <c r="H69" s="76">
        <v>21</v>
      </c>
      <c r="I69" s="76" t="s">
        <v>555</v>
      </c>
      <c r="J69" s="138">
        <f t="shared" si="0"/>
        <v>30.882352941176467</v>
      </c>
    </row>
    <row r="70" spans="1:10" ht="15.75" x14ac:dyDescent="0.25">
      <c r="A70" s="6">
        <v>64</v>
      </c>
      <c r="B70" s="6" t="s">
        <v>368</v>
      </c>
      <c r="C70" s="6" t="s">
        <v>377</v>
      </c>
      <c r="D70" s="6" t="s">
        <v>378</v>
      </c>
      <c r="E70" s="6" t="s">
        <v>203</v>
      </c>
      <c r="F70" s="76" t="s">
        <v>140</v>
      </c>
      <c r="G70" s="76" t="s">
        <v>12</v>
      </c>
      <c r="H70" s="76">
        <v>21</v>
      </c>
      <c r="I70" s="76" t="s">
        <v>555</v>
      </c>
      <c r="J70" s="138">
        <f t="shared" si="0"/>
        <v>30.882352941176467</v>
      </c>
    </row>
    <row r="71" spans="1:10" ht="15.75" x14ac:dyDescent="0.25">
      <c r="A71" s="6">
        <v>65</v>
      </c>
      <c r="B71" s="6" t="s">
        <v>368</v>
      </c>
      <c r="C71" s="6" t="s">
        <v>369</v>
      </c>
      <c r="D71" s="6" t="s">
        <v>148</v>
      </c>
      <c r="E71" s="6" t="s">
        <v>370</v>
      </c>
      <c r="F71" s="76" t="s">
        <v>146</v>
      </c>
      <c r="G71" s="76" t="s">
        <v>11</v>
      </c>
      <c r="H71" s="76">
        <v>20</v>
      </c>
      <c r="I71" s="76" t="s">
        <v>555</v>
      </c>
      <c r="J71" s="138">
        <f t="shared" si="0"/>
        <v>29.411764705882351</v>
      </c>
    </row>
    <row r="72" spans="1:10" ht="21" customHeight="1" x14ac:dyDescent="0.25">
      <c r="A72" s="6">
        <v>66</v>
      </c>
      <c r="B72" s="144" t="s">
        <v>46</v>
      </c>
      <c r="C72" s="6" t="s">
        <v>78</v>
      </c>
      <c r="D72" s="6" t="s">
        <v>35</v>
      </c>
      <c r="E72" s="6" t="s">
        <v>14</v>
      </c>
      <c r="F72" s="76">
        <v>10</v>
      </c>
      <c r="G72" s="76" t="s">
        <v>11</v>
      </c>
      <c r="H72" s="76">
        <v>17</v>
      </c>
      <c r="I72" s="76" t="s">
        <v>555</v>
      </c>
      <c r="J72" s="138">
        <f t="shared" ref="J72:J74" si="1">H72/($D$5/100)</f>
        <v>24.999999999999996</v>
      </c>
    </row>
    <row r="73" spans="1:10" ht="16.5" customHeight="1" x14ac:dyDescent="0.25">
      <c r="A73" s="6">
        <v>67</v>
      </c>
      <c r="B73" s="144" t="s">
        <v>46</v>
      </c>
      <c r="C73" s="6" t="s">
        <v>79</v>
      </c>
      <c r="D73" s="6" t="s">
        <v>29</v>
      </c>
      <c r="E73" s="6" t="s">
        <v>60</v>
      </c>
      <c r="F73" s="76">
        <v>10</v>
      </c>
      <c r="G73" s="76" t="s">
        <v>11</v>
      </c>
      <c r="H73" s="76">
        <v>17</v>
      </c>
      <c r="I73" s="76" t="s">
        <v>555</v>
      </c>
      <c r="J73" s="138">
        <f t="shared" si="1"/>
        <v>24.999999999999996</v>
      </c>
    </row>
    <row r="74" spans="1:10" ht="15.75" x14ac:dyDescent="0.25">
      <c r="A74" s="6">
        <v>68</v>
      </c>
      <c r="B74" s="6" t="s">
        <v>296</v>
      </c>
      <c r="C74" s="144" t="s">
        <v>340</v>
      </c>
      <c r="D74" s="6" t="s">
        <v>136</v>
      </c>
      <c r="E74" s="6" t="s">
        <v>263</v>
      </c>
      <c r="F74" s="126">
        <v>10</v>
      </c>
      <c r="G74" s="76" t="s">
        <v>11</v>
      </c>
      <c r="H74" s="76">
        <v>8</v>
      </c>
      <c r="I74" s="76" t="s">
        <v>555</v>
      </c>
      <c r="J74" s="138">
        <f t="shared" si="1"/>
        <v>11.76470588235294</v>
      </c>
    </row>
  </sheetData>
  <autoFilter ref="A6:J14">
    <sortState ref="A7:K110">
      <sortCondition descending="1" ref="H6:H110"/>
    </sortState>
  </autoFilter>
  <sortState ref="A7:J74">
    <sortCondition descending="1" ref="H1"/>
  </sortState>
  <mergeCells count="4">
    <mergeCell ref="A4:H4"/>
    <mergeCell ref="A5:C5"/>
    <mergeCell ref="G2:I2"/>
    <mergeCell ref="G3:J3"/>
  </mergeCells>
  <pageMargins left="0.7" right="0.7" top="0.75" bottom="0.75" header="0.3" footer="0.3"/>
  <pageSetup paperSize="9" scale="8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5"/>
  <sheetViews>
    <sheetView tabSelected="1" topLeftCell="A46" workbookViewId="0">
      <selection activeCell="C18" sqref="C18"/>
    </sheetView>
  </sheetViews>
  <sheetFormatPr defaultRowHeight="15" x14ac:dyDescent="0.25"/>
  <cols>
    <col min="1" max="1" width="5.85546875" customWidth="1"/>
    <col min="2" max="2" width="36.5703125" customWidth="1"/>
    <col min="3" max="3" width="18.140625" customWidth="1"/>
    <col min="4" max="4" width="14.5703125" customWidth="1"/>
    <col min="5" max="5" width="16.85546875" customWidth="1"/>
    <col min="8" max="8" width="12.140625" customWidth="1"/>
    <col min="9" max="9" width="12.85546875" customWidth="1"/>
    <col min="10" max="10" width="13.7109375" customWidth="1"/>
  </cols>
  <sheetData>
    <row r="2" spans="1:10" ht="15.75" x14ac:dyDescent="0.25">
      <c r="A2" s="1"/>
      <c r="B2" s="2"/>
      <c r="C2" s="2"/>
      <c r="D2" s="2"/>
      <c r="E2" s="2"/>
      <c r="F2" s="2"/>
      <c r="G2" s="86" t="s">
        <v>41</v>
      </c>
      <c r="H2" s="87"/>
      <c r="I2" s="87"/>
      <c r="J2" s="3"/>
    </row>
    <row r="3" spans="1:10" ht="15.75" x14ac:dyDescent="0.25">
      <c r="A3" s="1"/>
      <c r="B3" s="2"/>
      <c r="C3" s="2"/>
      <c r="D3" s="2"/>
      <c r="E3" s="2"/>
      <c r="F3" s="2"/>
      <c r="G3" s="86" t="s">
        <v>39</v>
      </c>
      <c r="H3" s="87"/>
      <c r="I3" s="87"/>
      <c r="J3" s="87"/>
    </row>
    <row r="4" spans="1:10" ht="15.75" x14ac:dyDescent="0.25">
      <c r="A4" s="96" t="s">
        <v>13</v>
      </c>
      <c r="B4" s="96"/>
      <c r="C4" s="96"/>
      <c r="D4" s="96"/>
      <c r="E4" s="96"/>
      <c r="F4" s="96"/>
      <c r="G4" s="96"/>
      <c r="H4" s="96"/>
      <c r="I4" s="1"/>
      <c r="J4" s="1"/>
    </row>
    <row r="5" spans="1:10" ht="15.75" x14ac:dyDescent="0.25">
      <c r="A5" s="97" t="s">
        <v>0</v>
      </c>
      <c r="B5" s="97"/>
      <c r="C5" s="97"/>
      <c r="D5" s="51">
        <v>68</v>
      </c>
      <c r="E5" s="52"/>
      <c r="F5" s="1"/>
      <c r="G5" s="1"/>
      <c r="H5" s="1"/>
      <c r="I5" s="1"/>
      <c r="J5" s="1"/>
    </row>
    <row r="6" spans="1:10" ht="30.75" customHeight="1" x14ac:dyDescent="0.25">
      <c r="A6" s="61" t="s">
        <v>1</v>
      </c>
      <c r="B6" s="61" t="s">
        <v>2</v>
      </c>
      <c r="C6" s="62" t="s">
        <v>3</v>
      </c>
      <c r="D6" s="62" t="s">
        <v>4</v>
      </c>
      <c r="E6" s="62" t="s">
        <v>5</v>
      </c>
      <c r="F6" s="62" t="s">
        <v>6</v>
      </c>
      <c r="G6" s="62" t="s">
        <v>7</v>
      </c>
      <c r="H6" s="62" t="s">
        <v>8</v>
      </c>
      <c r="I6" s="63" t="s">
        <v>9</v>
      </c>
      <c r="J6" s="62" t="s">
        <v>10</v>
      </c>
    </row>
    <row r="7" spans="1:10" ht="15.75" x14ac:dyDescent="0.25">
      <c r="A7" s="6">
        <v>1</v>
      </c>
      <c r="B7" s="13" t="s">
        <v>401</v>
      </c>
      <c r="C7" s="161" t="s">
        <v>499</v>
      </c>
      <c r="D7" s="162" t="s">
        <v>500</v>
      </c>
      <c r="E7" s="162" t="s">
        <v>30</v>
      </c>
      <c r="F7" s="163" t="s">
        <v>501</v>
      </c>
      <c r="G7" s="164" t="s">
        <v>11</v>
      </c>
      <c r="H7" s="125">
        <v>62</v>
      </c>
      <c r="I7" s="165" t="s">
        <v>554</v>
      </c>
      <c r="J7" s="149">
        <f>H7/($D$5/100)</f>
        <v>91.17647058823529</v>
      </c>
    </row>
    <row r="8" spans="1:10" ht="15.75" x14ac:dyDescent="0.25">
      <c r="A8" s="6">
        <v>2</v>
      </c>
      <c r="B8" s="10" t="s">
        <v>241</v>
      </c>
      <c r="C8" s="10" t="s">
        <v>282</v>
      </c>
      <c r="D8" s="10" t="s">
        <v>29</v>
      </c>
      <c r="E8" s="10" t="s">
        <v>21</v>
      </c>
      <c r="F8" s="111">
        <v>11</v>
      </c>
      <c r="G8" s="111" t="s">
        <v>11</v>
      </c>
      <c r="H8" s="111">
        <v>59</v>
      </c>
      <c r="I8" s="165" t="s">
        <v>554</v>
      </c>
      <c r="J8" s="149">
        <f t="shared" ref="J8:J57" si="0">H8/($D$5/100)</f>
        <v>86.764705882352942</v>
      </c>
    </row>
    <row r="9" spans="1:10" ht="15.75" x14ac:dyDescent="0.25">
      <c r="A9" s="6">
        <v>3</v>
      </c>
      <c r="B9" s="10" t="s">
        <v>241</v>
      </c>
      <c r="C9" s="10" t="s">
        <v>283</v>
      </c>
      <c r="D9" s="10" t="s">
        <v>284</v>
      </c>
      <c r="E9" s="10" t="s">
        <v>22</v>
      </c>
      <c r="F9" s="111">
        <v>11</v>
      </c>
      <c r="G9" s="111" t="s">
        <v>11</v>
      </c>
      <c r="H9" s="111">
        <v>58</v>
      </c>
      <c r="I9" s="165" t="s">
        <v>554</v>
      </c>
      <c r="J9" s="149">
        <f t="shared" si="0"/>
        <v>85.294117647058812</v>
      </c>
    </row>
    <row r="10" spans="1:10" ht="15.75" x14ac:dyDescent="0.25">
      <c r="A10" s="6">
        <v>4</v>
      </c>
      <c r="B10" s="13" t="s">
        <v>401</v>
      </c>
      <c r="C10" s="124" t="s">
        <v>502</v>
      </c>
      <c r="D10" s="13" t="s">
        <v>503</v>
      </c>
      <c r="E10" s="13" t="s">
        <v>19</v>
      </c>
      <c r="F10" s="125" t="s">
        <v>501</v>
      </c>
      <c r="G10" s="125" t="s">
        <v>11</v>
      </c>
      <c r="H10" s="125">
        <v>57</v>
      </c>
      <c r="I10" s="165" t="s">
        <v>554</v>
      </c>
      <c r="J10" s="149">
        <f t="shared" si="0"/>
        <v>83.823529411764696</v>
      </c>
    </row>
    <row r="11" spans="1:10" ht="15.75" x14ac:dyDescent="0.25">
      <c r="A11" s="6">
        <v>5</v>
      </c>
      <c r="B11" s="13" t="s">
        <v>401</v>
      </c>
      <c r="C11" s="124" t="s">
        <v>504</v>
      </c>
      <c r="D11" s="13" t="s">
        <v>187</v>
      </c>
      <c r="E11" s="13" t="s">
        <v>198</v>
      </c>
      <c r="F11" s="125" t="s">
        <v>501</v>
      </c>
      <c r="G11" s="125" t="s">
        <v>11</v>
      </c>
      <c r="H11" s="125">
        <v>57</v>
      </c>
      <c r="I11" s="165" t="s">
        <v>554</v>
      </c>
      <c r="J11" s="149">
        <f t="shared" si="0"/>
        <v>83.823529411764696</v>
      </c>
    </row>
    <row r="12" spans="1:10" ht="15.75" x14ac:dyDescent="0.25">
      <c r="A12" s="6">
        <v>6</v>
      </c>
      <c r="B12" s="13" t="s">
        <v>401</v>
      </c>
      <c r="C12" s="124" t="s">
        <v>505</v>
      </c>
      <c r="D12" s="13" t="s">
        <v>31</v>
      </c>
      <c r="E12" s="13" t="s">
        <v>506</v>
      </c>
      <c r="F12" s="125" t="s">
        <v>501</v>
      </c>
      <c r="G12" s="125" t="s">
        <v>11</v>
      </c>
      <c r="H12" s="125">
        <v>57</v>
      </c>
      <c r="I12" s="165" t="s">
        <v>554</v>
      </c>
      <c r="J12" s="149">
        <f t="shared" si="0"/>
        <v>83.823529411764696</v>
      </c>
    </row>
    <row r="13" spans="1:10" ht="15.75" x14ac:dyDescent="0.25">
      <c r="A13" s="6">
        <v>7</v>
      </c>
      <c r="B13" s="13" t="s">
        <v>401</v>
      </c>
      <c r="C13" s="124" t="s">
        <v>507</v>
      </c>
      <c r="D13" s="13" t="s">
        <v>316</v>
      </c>
      <c r="E13" s="13" t="s">
        <v>180</v>
      </c>
      <c r="F13" s="125" t="s">
        <v>501</v>
      </c>
      <c r="G13" s="125" t="s">
        <v>12</v>
      </c>
      <c r="H13" s="125">
        <v>55</v>
      </c>
      <c r="I13" s="165" t="s">
        <v>554</v>
      </c>
      <c r="J13" s="149">
        <f t="shared" si="0"/>
        <v>80.882352941176464</v>
      </c>
    </row>
    <row r="14" spans="1:10" ht="15.75" x14ac:dyDescent="0.25">
      <c r="A14" s="6">
        <v>8</v>
      </c>
      <c r="B14" s="13" t="s">
        <v>401</v>
      </c>
      <c r="C14" s="124" t="s">
        <v>508</v>
      </c>
      <c r="D14" s="13" t="s">
        <v>59</v>
      </c>
      <c r="E14" s="13" t="s">
        <v>22</v>
      </c>
      <c r="F14" s="125" t="s">
        <v>501</v>
      </c>
      <c r="G14" s="125" t="s">
        <v>11</v>
      </c>
      <c r="H14" s="125">
        <v>55</v>
      </c>
      <c r="I14" s="165" t="s">
        <v>554</v>
      </c>
      <c r="J14" s="149">
        <f t="shared" si="0"/>
        <v>80.882352941176464</v>
      </c>
    </row>
    <row r="15" spans="1:10" ht="15.75" x14ac:dyDescent="0.25">
      <c r="A15" s="6">
        <v>9</v>
      </c>
      <c r="B15" s="10" t="s">
        <v>129</v>
      </c>
      <c r="C15" s="10" t="s">
        <v>154</v>
      </c>
      <c r="D15" s="10" t="s">
        <v>155</v>
      </c>
      <c r="E15" s="10" t="s">
        <v>156</v>
      </c>
      <c r="F15" s="111" t="s">
        <v>157</v>
      </c>
      <c r="G15" s="111" t="s">
        <v>11</v>
      </c>
      <c r="H15" s="111">
        <v>54</v>
      </c>
      <c r="I15" s="165" t="s">
        <v>554</v>
      </c>
      <c r="J15" s="149">
        <f t="shared" si="0"/>
        <v>79.411764705882348</v>
      </c>
    </row>
    <row r="16" spans="1:10" ht="15.75" x14ac:dyDescent="0.25">
      <c r="A16" s="6">
        <v>10</v>
      </c>
      <c r="B16" s="10" t="s">
        <v>241</v>
      </c>
      <c r="C16" s="10" t="s">
        <v>285</v>
      </c>
      <c r="D16" s="10" t="s">
        <v>25</v>
      </c>
      <c r="E16" s="10" t="s">
        <v>33</v>
      </c>
      <c r="F16" s="111">
        <v>11</v>
      </c>
      <c r="G16" s="122" t="s">
        <v>11</v>
      </c>
      <c r="H16" s="122">
        <v>53</v>
      </c>
      <c r="I16" s="165" t="s">
        <v>554</v>
      </c>
      <c r="J16" s="149">
        <f t="shared" si="0"/>
        <v>77.941176470588232</v>
      </c>
    </row>
    <row r="17" spans="1:10" ht="15.75" x14ac:dyDescent="0.25">
      <c r="A17" s="6">
        <v>11</v>
      </c>
      <c r="B17" s="10" t="s">
        <v>182</v>
      </c>
      <c r="C17" s="10" t="s">
        <v>225</v>
      </c>
      <c r="D17" s="10" t="s">
        <v>197</v>
      </c>
      <c r="E17" s="10" t="s">
        <v>226</v>
      </c>
      <c r="F17" s="111" t="s">
        <v>227</v>
      </c>
      <c r="G17" s="111" t="s">
        <v>11</v>
      </c>
      <c r="H17" s="111">
        <v>51</v>
      </c>
      <c r="I17" s="165" t="s">
        <v>554</v>
      </c>
      <c r="J17" s="149">
        <f t="shared" si="0"/>
        <v>75</v>
      </c>
    </row>
    <row r="18" spans="1:10" ht="15.75" x14ac:dyDescent="0.25">
      <c r="A18" s="6">
        <v>12</v>
      </c>
      <c r="B18" s="10" t="s">
        <v>129</v>
      </c>
      <c r="C18" s="10" t="s">
        <v>158</v>
      </c>
      <c r="D18" s="10" t="s">
        <v>53</v>
      </c>
      <c r="E18" s="10" t="s">
        <v>26</v>
      </c>
      <c r="F18" s="111" t="s">
        <v>157</v>
      </c>
      <c r="G18" s="111" t="s">
        <v>11</v>
      </c>
      <c r="H18" s="125">
        <v>49</v>
      </c>
      <c r="I18" s="165" t="s">
        <v>554</v>
      </c>
      <c r="J18" s="149">
        <f t="shared" si="0"/>
        <v>72.058823529411754</v>
      </c>
    </row>
    <row r="19" spans="1:10" ht="15.75" x14ac:dyDescent="0.25">
      <c r="A19" s="6">
        <v>13</v>
      </c>
      <c r="B19" s="10" t="s">
        <v>241</v>
      </c>
      <c r="C19" s="10" t="s">
        <v>286</v>
      </c>
      <c r="D19" s="10" t="s">
        <v>287</v>
      </c>
      <c r="E19" s="10" t="s">
        <v>288</v>
      </c>
      <c r="F19" s="111">
        <v>11</v>
      </c>
      <c r="G19" s="111" t="s">
        <v>12</v>
      </c>
      <c r="H19" s="111">
        <v>49</v>
      </c>
      <c r="I19" s="165" t="s">
        <v>554</v>
      </c>
      <c r="J19" s="149">
        <f t="shared" si="0"/>
        <v>72.058823529411754</v>
      </c>
    </row>
    <row r="20" spans="1:10" ht="15.75" x14ac:dyDescent="0.25">
      <c r="A20" s="6">
        <v>14</v>
      </c>
      <c r="B20" s="13" t="s">
        <v>401</v>
      </c>
      <c r="C20" s="124" t="s">
        <v>306</v>
      </c>
      <c r="D20" s="13" t="s">
        <v>375</v>
      </c>
      <c r="E20" s="13" t="s">
        <v>307</v>
      </c>
      <c r="F20" s="125" t="s">
        <v>501</v>
      </c>
      <c r="G20" s="125" t="s">
        <v>11</v>
      </c>
      <c r="H20" s="125">
        <v>49</v>
      </c>
      <c r="I20" s="165" t="s">
        <v>554</v>
      </c>
      <c r="J20" s="149">
        <f t="shared" si="0"/>
        <v>72.058823529411754</v>
      </c>
    </row>
    <row r="21" spans="1:10" ht="15.75" x14ac:dyDescent="0.25">
      <c r="A21" s="6">
        <v>15</v>
      </c>
      <c r="B21" s="13" t="s">
        <v>401</v>
      </c>
      <c r="C21" s="124" t="s">
        <v>509</v>
      </c>
      <c r="D21" s="13" t="s">
        <v>510</v>
      </c>
      <c r="E21" s="13" t="s">
        <v>511</v>
      </c>
      <c r="F21" s="125" t="s">
        <v>501</v>
      </c>
      <c r="G21" s="125" t="s">
        <v>11</v>
      </c>
      <c r="H21" s="125">
        <v>48</v>
      </c>
      <c r="I21" s="165" t="s">
        <v>554</v>
      </c>
      <c r="J21" s="149">
        <f t="shared" si="0"/>
        <v>70.588235294117638</v>
      </c>
    </row>
    <row r="22" spans="1:10" ht="15.75" x14ac:dyDescent="0.25">
      <c r="A22" s="6">
        <v>16</v>
      </c>
      <c r="B22" s="13" t="s">
        <v>401</v>
      </c>
      <c r="C22" s="124" t="s">
        <v>512</v>
      </c>
      <c r="D22" s="13" t="s">
        <v>53</v>
      </c>
      <c r="E22" s="13" t="s">
        <v>22</v>
      </c>
      <c r="F22" s="125" t="s">
        <v>501</v>
      </c>
      <c r="G22" s="125" t="s">
        <v>11</v>
      </c>
      <c r="H22" s="125">
        <v>48</v>
      </c>
      <c r="I22" s="165" t="s">
        <v>554</v>
      </c>
      <c r="J22" s="149">
        <f t="shared" si="0"/>
        <v>70.588235294117638</v>
      </c>
    </row>
    <row r="23" spans="1:10" ht="15.75" x14ac:dyDescent="0.25">
      <c r="A23" s="6">
        <v>17</v>
      </c>
      <c r="B23" s="10" t="s">
        <v>182</v>
      </c>
      <c r="C23" s="10" t="s">
        <v>228</v>
      </c>
      <c r="D23" s="10" t="s">
        <v>31</v>
      </c>
      <c r="E23" s="10" t="s">
        <v>229</v>
      </c>
      <c r="F23" s="111" t="s">
        <v>230</v>
      </c>
      <c r="G23" s="111" t="s">
        <v>11</v>
      </c>
      <c r="H23" s="125">
        <v>46</v>
      </c>
      <c r="I23" s="165" t="s">
        <v>554</v>
      </c>
      <c r="J23" s="149">
        <f t="shared" si="0"/>
        <v>67.647058823529406</v>
      </c>
    </row>
    <row r="24" spans="1:10" ht="15.75" x14ac:dyDescent="0.25">
      <c r="A24" s="6">
        <v>18</v>
      </c>
      <c r="B24" s="10" t="s">
        <v>241</v>
      </c>
      <c r="C24" s="10" t="s">
        <v>289</v>
      </c>
      <c r="D24" s="10" t="s">
        <v>187</v>
      </c>
      <c r="E24" s="10" t="s">
        <v>33</v>
      </c>
      <c r="F24" s="111">
        <v>11</v>
      </c>
      <c r="G24" s="111" t="s">
        <v>11</v>
      </c>
      <c r="H24" s="111">
        <v>45</v>
      </c>
      <c r="I24" s="165" t="s">
        <v>554</v>
      </c>
      <c r="J24" s="149">
        <f t="shared" si="0"/>
        <v>66.17647058823529</v>
      </c>
    </row>
    <row r="25" spans="1:10" ht="15.75" x14ac:dyDescent="0.25">
      <c r="A25" s="6">
        <v>19</v>
      </c>
      <c r="B25" s="10" t="s">
        <v>129</v>
      </c>
      <c r="C25" s="10" t="s">
        <v>159</v>
      </c>
      <c r="D25" s="10" t="s">
        <v>31</v>
      </c>
      <c r="E25" s="10" t="s">
        <v>21</v>
      </c>
      <c r="F25" s="111" t="s">
        <v>157</v>
      </c>
      <c r="G25" s="111" t="s">
        <v>11</v>
      </c>
      <c r="H25" s="111">
        <v>44</v>
      </c>
      <c r="I25" s="165" t="s">
        <v>554</v>
      </c>
      <c r="J25" s="149">
        <f t="shared" si="0"/>
        <v>64.705882352941174</v>
      </c>
    </row>
    <row r="26" spans="1:10" ht="15.75" x14ac:dyDescent="0.25">
      <c r="A26" s="6">
        <v>20</v>
      </c>
      <c r="B26" s="13" t="s">
        <v>401</v>
      </c>
      <c r="C26" s="124" t="s">
        <v>513</v>
      </c>
      <c r="D26" s="13" t="s">
        <v>25</v>
      </c>
      <c r="E26" s="13" t="s">
        <v>21</v>
      </c>
      <c r="F26" s="125" t="s">
        <v>501</v>
      </c>
      <c r="G26" s="125" t="s">
        <v>11</v>
      </c>
      <c r="H26" s="125">
        <v>44</v>
      </c>
      <c r="I26" s="165" t="s">
        <v>554</v>
      </c>
      <c r="J26" s="149">
        <f t="shared" si="0"/>
        <v>64.705882352941174</v>
      </c>
    </row>
    <row r="27" spans="1:10" ht="15.75" x14ac:dyDescent="0.25">
      <c r="A27" s="6">
        <v>21</v>
      </c>
      <c r="B27" s="13" t="s">
        <v>401</v>
      </c>
      <c r="C27" s="124" t="s">
        <v>514</v>
      </c>
      <c r="D27" s="13" t="s">
        <v>134</v>
      </c>
      <c r="E27" s="13" t="s">
        <v>22</v>
      </c>
      <c r="F27" s="125" t="s">
        <v>501</v>
      </c>
      <c r="G27" s="125" t="s">
        <v>11</v>
      </c>
      <c r="H27" s="125">
        <v>44</v>
      </c>
      <c r="I27" s="165" t="s">
        <v>554</v>
      </c>
      <c r="J27" s="149">
        <f t="shared" si="0"/>
        <v>64.705882352941174</v>
      </c>
    </row>
    <row r="28" spans="1:10" ht="15.75" x14ac:dyDescent="0.25">
      <c r="A28" s="6">
        <v>22</v>
      </c>
      <c r="B28" s="13" t="s">
        <v>401</v>
      </c>
      <c r="C28" s="124" t="s">
        <v>515</v>
      </c>
      <c r="D28" s="13" t="s">
        <v>139</v>
      </c>
      <c r="E28" s="13" t="s">
        <v>33</v>
      </c>
      <c r="F28" s="125" t="s">
        <v>516</v>
      </c>
      <c r="G28" s="125" t="s">
        <v>11</v>
      </c>
      <c r="H28" s="125">
        <v>43</v>
      </c>
      <c r="I28" s="165" t="s">
        <v>554</v>
      </c>
      <c r="J28" s="149">
        <f t="shared" si="0"/>
        <v>63.235294117647051</v>
      </c>
    </row>
    <row r="29" spans="1:10" ht="15.75" x14ac:dyDescent="0.25">
      <c r="A29" s="6">
        <v>23</v>
      </c>
      <c r="B29" s="13" t="s">
        <v>401</v>
      </c>
      <c r="C29" s="124" t="s">
        <v>517</v>
      </c>
      <c r="D29" s="13" t="s">
        <v>25</v>
      </c>
      <c r="E29" s="13" t="s">
        <v>33</v>
      </c>
      <c r="F29" s="125" t="s">
        <v>501</v>
      </c>
      <c r="G29" s="125" t="s">
        <v>11</v>
      </c>
      <c r="H29" s="125">
        <v>43</v>
      </c>
      <c r="I29" s="165" t="s">
        <v>554</v>
      </c>
      <c r="J29" s="149">
        <f t="shared" si="0"/>
        <v>63.235294117647051</v>
      </c>
    </row>
    <row r="30" spans="1:10" ht="15.75" x14ac:dyDescent="0.25">
      <c r="A30" s="6">
        <v>24</v>
      </c>
      <c r="B30" s="13" t="s">
        <v>401</v>
      </c>
      <c r="C30" s="124" t="s">
        <v>518</v>
      </c>
      <c r="D30" s="13" t="s">
        <v>23</v>
      </c>
      <c r="E30" s="13" t="s">
        <v>519</v>
      </c>
      <c r="F30" s="125" t="s">
        <v>501</v>
      </c>
      <c r="G30" s="125" t="s">
        <v>12</v>
      </c>
      <c r="H30" s="125">
        <v>43</v>
      </c>
      <c r="I30" s="165" t="s">
        <v>554</v>
      </c>
      <c r="J30" s="149">
        <f t="shared" si="0"/>
        <v>63.235294117647051</v>
      </c>
    </row>
    <row r="31" spans="1:10" ht="15.75" x14ac:dyDescent="0.25">
      <c r="A31" s="6">
        <v>25</v>
      </c>
      <c r="B31" s="10" t="s">
        <v>368</v>
      </c>
      <c r="C31" s="10" t="s">
        <v>381</v>
      </c>
      <c r="D31" s="10" t="s">
        <v>382</v>
      </c>
      <c r="E31" s="10" t="s">
        <v>383</v>
      </c>
      <c r="F31" s="111" t="s">
        <v>157</v>
      </c>
      <c r="G31" s="111" t="s">
        <v>11</v>
      </c>
      <c r="H31" s="111">
        <v>42</v>
      </c>
      <c r="I31" s="165" t="s">
        <v>554</v>
      </c>
      <c r="J31" s="149">
        <f t="shared" si="0"/>
        <v>61.764705882352935</v>
      </c>
    </row>
    <row r="32" spans="1:10" ht="15.75" x14ac:dyDescent="0.25">
      <c r="A32" s="6">
        <v>26</v>
      </c>
      <c r="B32" s="13" t="s">
        <v>401</v>
      </c>
      <c r="C32" s="124" t="s">
        <v>520</v>
      </c>
      <c r="D32" s="13" t="s">
        <v>503</v>
      </c>
      <c r="E32" s="13" t="s">
        <v>22</v>
      </c>
      <c r="F32" s="125" t="s">
        <v>501</v>
      </c>
      <c r="G32" s="125" t="s">
        <v>11</v>
      </c>
      <c r="H32" s="125">
        <v>42</v>
      </c>
      <c r="I32" s="165" t="s">
        <v>554</v>
      </c>
      <c r="J32" s="149">
        <f t="shared" si="0"/>
        <v>61.764705882352935</v>
      </c>
    </row>
    <row r="33" spans="1:10" ht="15.75" x14ac:dyDescent="0.25">
      <c r="A33" s="6">
        <v>27</v>
      </c>
      <c r="B33" s="13" t="s">
        <v>401</v>
      </c>
      <c r="C33" s="124" t="s">
        <v>521</v>
      </c>
      <c r="D33" s="13" t="s">
        <v>124</v>
      </c>
      <c r="E33" s="13" t="s">
        <v>361</v>
      </c>
      <c r="F33" s="125" t="s">
        <v>501</v>
      </c>
      <c r="G33" s="125" t="s">
        <v>11</v>
      </c>
      <c r="H33" s="125">
        <v>42</v>
      </c>
      <c r="I33" s="165" t="s">
        <v>554</v>
      </c>
      <c r="J33" s="149">
        <f t="shared" si="0"/>
        <v>61.764705882352935</v>
      </c>
    </row>
    <row r="34" spans="1:10" ht="15.75" x14ac:dyDescent="0.25">
      <c r="A34" s="6">
        <v>28</v>
      </c>
      <c r="B34" s="10" t="s">
        <v>129</v>
      </c>
      <c r="C34" s="10" t="s">
        <v>160</v>
      </c>
      <c r="D34" s="10" t="s">
        <v>134</v>
      </c>
      <c r="E34" s="10" t="s">
        <v>156</v>
      </c>
      <c r="F34" s="111" t="s">
        <v>157</v>
      </c>
      <c r="G34" s="166" t="s">
        <v>11</v>
      </c>
      <c r="H34" s="125">
        <v>41</v>
      </c>
      <c r="I34" s="165" t="s">
        <v>554</v>
      </c>
      <c r="J34" s="149">
        <f t="shared" si="0"/>
        <v>60.294117647058819</v>
      </c>
    </row>
    <row r="35" spans="1:10" ht="15.75" x14ac:dyDescent="0.25">
      <c r="A35" s="6">
        <v>29</v>
      </c>
      <c r="B35" s="10" t="s">
        <v>129</v>
      </c>
      <c r="C35" s="10" t="s">
        <v>161</v>
      </c>
      <c r="D35" s="10" t="s">
        <v>162</v>
      </c>
      <c r="E35" s="10" t="s">
        <v>21</v>
      </c>
      <c r="F35" s="111" t="s">
        <v>157</v>
      </c>
      <c r="G35" s="111" t="s">
        <v>11</v>
      </c>
      <c r="H35" s="111">
        <v>41</v>
      </c>
      <c r="I35" s="165" t="s">
        <v>554</v>
      </c>
      <c r="J35" s="149">
        <f t="shared" si="0"/>
        <v>60.294117647058819</v>
      </c>
    </row>
    <row r="36" spans="1:10" ht="15.75" x14ac:dyDescent="0.25">
      <c r="A36" s="6">
        <v>30</v>
      </c>
      <c r="B36" s="10" t="s">
        <v>182</v>
      </c>
      <c r="C36" s="10" t="s">
        <v>231</v>
      </c>
      <c r="D36" s="10" t="s">
        <v>232</v>
      </c>
      <c r="E36" s="10" t="s">
        <v>14</v>
      </c>
      <c r="F36" s="111" t="s">
        <v>230</v>
      </c>
      <c r="G36" s="111" t="s">
        <v>11</v>
      </c>
      <c r="H36" s="111">
        <v>41</v>
      </c>
      <c r="I36" s="165" t="s">
        <v>554</v>
      </c>
      <c r="J36" s="149">
        <f t="shared" si="0"/>
        <v>60.294117647058819</v>
      </c>
    </row>
    <row r="37" spans="1:10" ht="15.75" x14ac:dyDescent="0.25">
      <c r="A37" s="6">
        <v>31</v>
      </c>
      <c r="B37" s="10" t="s">
        <v>296</v>
      </c>
      <c r="C37" s="148" t="s">
        <v>341</v>
      </c>
      <c r="D37" s="14" t="s">
        <v>236</v>
      </c>
      <c r="E37" s="14" t="s">
        <v>156</v>
      </c>
      <c r="F37" s="111">
        <v>11</v>
      </c>
      <c r="G37" s="166" t="s">
        <v>11</v>
      </c>
      <c r="H37" s="125">
        <v>41</v>
      </c>
      <c r="I37" s="165" t="s">
        <v>554</v>
      </c>
      <c r="J37" s="149">
        <f t="shared" si="0"/>
        <v>60.294117647058819</v>
      </c>
    </row>
    <row r="38" spans="1:10" ht="15.75" x14ac:dyDescent="0.25">
      <c r="A38" s="6">
        <v>32</v>
      </c>
      <c r="B38" s="13" t="s">
        <v>531</v>
      </c>
      <c r="C38" s="10" t="s">
        <v>550</v>
      </c>
      <c r="D38" s="10" t="s">
        <v>170</v>
      </c>
      <c r="E38" s="10" t="s">
        <v>551</v>
      </c>
      <c r="F38" s="111" t="s">
        <v>549</v>
      </c>
      <c r="G38" s="111" t="s">
        <v>11</v>
      </c>
      <c r="H38" s="125">
        <v>41</v>
      </c>
      <c r="I38" s="165" t="s">
        <v>554</v>
      </c>
      <c r="J38" s="149">
        <f t="shared" si="0"/>
        <v>60.294117647058819</v>
      </c>
    </row>
    <row r="39" spans="1:10" ht="15.75" x14ac:dyDescent="0.25">
      <c r="A39" s="6">
        <v>33</v>
      </c>
      <c r="B39" s="10" t="s">
        <v>129</v>
      </c>
      <c r="C39" s="10" t="s">
        <v>163</v>
      </c>
      <c r="D39" s="10" t="s">
        <v>164</v>
      </c>
      <c r="E39" s="10" t="s">
        <v>27</v>
      </c>
      <c r="F39" s="111" t="s">
        <v>165</v>
      </c>
      <c r="G39" s="84" t="s">
        <v>11</v>
      </c>
      <c r="H39" s="111">
        <v>40</v>
      </c>
      <c r="I39" s="165" t="s">
        <v>556</v>
      </c>
      <c r="J39" s="149">
        <f t="shared" si="0"/>
        <v>58.823529411764703</v>
      </c>
    </row>
    <row r="40" spans="1:10" ht="15.75" x14ac:dyDescent="0.25">
      <c r="A40" s="6">
        <v>34</v>
      </c>
      <c r="B40" s="10" t="s">
        <v>129</v>
      </c>
      <c r="C40" s="10" t="s">
        <v>166</v>
      </c>
      <c r="D40" s="10" t="s">
        <v>167</v>
      </c>
      <c r="E40" s="10" t="s">
        <v>168</v>
      </c>
      <c r="F40" s="111" t="s">
        <v>165</v>
      </c>
      <c r="G40" s="111" t="s">
        <v>11</v>
      </c>
      <c r="H40" s="111">
        <v>40</v>
      </c>
      <c r="I40" s="165" t="s">
        <v>556</v>
      </c>
      <c r="J40" s="149">
        <f t="shared" si="0"/>
        <v>58.823529411764703</v>
      </c>
    </row>
    <row r="41" spans="1:10" ht="15.75" x14ac:dyDescent="0.25">
      <c r="A41" s="6">
        <v>35</v>
      </c>
      <c r="B41" s="10" t="s">
        <v>531</v>
      </c>
      <c r="C41" s="10" t="s">
        <v>552</v>
      </c>
      <c r="D41" s="10" t="s">
        <v>59</v>
      </c>
      <c r="E41" s="10" t="s">
        <v>548</v>
      </c>
      <c r="F41" s="111" t="s">
        <v>553</v>
      </c>
      <c r="G41" s="111" t="s">
        <v>11</v>
      </c>
      <c r="H41" s="111">
        <v>40</v>
      </c>
      <c r="I41" s="165" t="s">
        <v>556</v>
      </c>
      <c r="J41" s="149">
        <f t="shared" si="0"/>
        <v>58.823529411764703</v>
      </c>
    </row>
    <row r="42" spans="1:10" ht="15.75" x14ac:dyDescent="0.25">
      <c r="A42" s="6">
        <v>36</v>
      </c>
      <c r="B42" s="10" t="s">
        <v>241</v>
      </c>
      <c r="C42" s="10" t="s">
        <v>290</v>
      </c>
      <c r="D42" s="10" t="s">
        <v>28</v>
      </c>
      <c r="E42" s="10" t="s">
        <v>180</v>
      </c>
      <c r="F42" s="111">
        <v>11</v>
      </c>
      <c r="G42" s="111" t="s">
        <v>12</v>
      </c>
      <c r="H42" s="111">
        <v>39</v>
      </c>
      <c r="I42" s="165" t="s">
        <v>556</v>
      </c>
      <c r="J42" s="149">
        <f t="shared" si="0"/>
        <v>57.352941176470587</v>
      </c>
    </row>
    <row r="43" spans="1:10" ht="15.75" x14ac:dyDescent="0.25">
      <c r="A43" s="6">
        <v>37</v>
      </c>
      <c r="B43" s="10" t="s">
        <v>296</v>
      </c>
      <c r="C43" s="148" t="s">
        <v>342</v>
      </c>
      <c r="D43" s="72" t="s">
        <v>37</v>
      </c>
      <c r="E43" s="72" t="s">
        <v>22</v>
      </c>
      <c r="F43" s="111">
        <v>11</v>
      </c>
      <c r="G43" s="84" t="s">
        <v>11</v>
      </c>
      <c r="H43" s="111">
        <v>39</v>
      </c>
      <c r="I43" s="165" t="s">
        <v>556</v>
      </c>
      <c r="J43" s="149">
        <f t="shared" si="0"/>
        <v>57.352941176470587</v>
      </c>
    </row>
    <row r="44" spans="1:10" ht="15.75" x14ac:dyDescent="0.25">
      <c r="A44" s="6">
        <v>38</v>
      </c>
      <c r="B44" s="10" t="s">
        <v>531</v>
      </c>
      <c r="C44" s="10" t="s">
        <v>546</v>
      </c>
      <c r="D44" s="10" t="s">
        <v>547</v>
      </c>
      <c r="E44" s="10" t="s">
        <v>548</v>
      </c>
      <c r="F44" s="111" t="s">
        <v>549</v>
      </c>
      <c r="G44" s="111" t="s">
        <v>11</v>
      </c>
      <c r="H44" s="111">
        <v>38</v>
      </c>
      <c r="I44" s="165" t="s">
        <v>556</v>
      </c>
      <c r="J44" s="149">
        <f t="shared" si="0"/>
        <v>55.882352941176464</v>
      </c>
    </row>
    <row r="45" spans="1:10" ht="15.75" x14ac:dyDescent="0.25">
      <c r="A45" s="6">
        <v>39</v>
      </c>
      <c r="B45" s="6" t="s">
        <v>241</v>
      </c>
      <c r="C45" s="6" t="s">
        <v>291</v>
      </c>
      <c r="D45" s="6" t="s">
        <v>224</v>
      </c>
      <c r="E45" s="6" t="s">
        <v>292</v>
      </c>
      <c r="F45" s="76">
        <v>11</v>
      </c>
      <c r="G45" s="76" t="s">
        <v>12</v>
      </c>
      <c r="H45" s="76">
        <v>37</v>
      </c>
      <c r="I45" s="137" t="s">
        <v>555</v>
      </c>
      <c r="J45" s="138">
        <f t="shared" si="0"/>
        <v>54.411764705882348</v>
      </c>
    </row>
    <row r="46" spans="1:10" ht="15.75" x14ac:dyDescent="0.25">
      <c r="A46" s="6">
        <v>40</v>
      </c>
      <c r="B46" s="75" t="s">
        <v>401</v>
      </c>
      <c r="C46" s="98" t="s">
        <v>522</v>
      </c>
      <c r="D46" s="75" t="s">
        <v>523</v>
      </c>
      <c r="E46" s="75" t="s">
        <v>33</v>
      </c>
      <c r="F46" s="79" t="s">
        <v>501</v>
      </c>
      <c r="G46" s="79" t="s">
        <v>11</v>
      </c>
      <c r="H46" s="79">
        <v>36</v>
      </c>
      <c r="I46" s="137" t="s">
        <v>555</v>
      </c>
      <c r="J46" s="138">
        <f t="shared" si="0"/>
        <v>52.941176470588232</v>
      </c>
    </row>
    <row r="47" spans="1:10" ht="15.75" x14ac:dyDescent="0.25">
      <c r="A47" s="6">
        <v>41</v>
      </c>
      <c r="B47" s="6" t="s">
        <v>129</v>
      </c>
      <c r="C47" s="6" t="s">
        <v>169</v>
      </c>
      <c r="D47" s="6" t="s">
        <v>170</v>
      </c>
      <c r="E47" s="6" t="s">
        <v>33</v>
      </c>
      <c r="F47" s="76" t="s">
        <v>165</v>
      </c>
      <c r="G47" s="76" t="s">
        <v>11</v>
      </c>
      <c r="H47" s="76">
        <v>35</v>
      </c>
      <c r="I47" s="137" t="s">
        <v>555</v>
      </c>
      <c r="J47" s="138">
        <f t="shared" si="0"/>
        <v>51.470588235294116</v>
      </c>
    </row>
    <row r="48" spans="1:10" ht="15.75" x14ac:dyDescent="0.25">
      <c r="A48" s="6">
        <v>42</v>
      </c>
      <c r="B48" s="6" t="s">
        <v>296</v>
      </c>
      <c r="C48" s="144" t="s">
        <v>343</v>
      </c>
      <c r="D48" s="6" t="s">
        <v>31</v>
      </c>
      <c r="E48" s="6" t="s">
        <v>19</v>
      </c>
      <c r="F48" s="76">
        <v>11</v>
      </c>
      <c r="G48" s="76" t="s">
        <v>11</v>
      </c>
      <c r="H48" s="79">
        <v>35</v>
      </c>
      <c r="I48" s="137" t="s">
        <v>555</v>
      </c>
      <c r="J48" s="138">
        <f t="shared" si="0"/>
        <v>51.470588235294116</v>
      </c>
    </row>
    <row r="49" spans="1:10" ht="15.75" x14ac:dyDescent="0.25">
      <c r="A49" s="6">
        <v>43</v>
      </c>
      <c r="B49" s="6" t="s">
        <v>296</v>
      </c>
      <c r="C49" s="144" t="s">
        <v>344</v>
      </c>
      <c r="D49" s="6" t="s">
        <v>134</v>
      </c>
      <c r="E49" s="6" t="s">
        <v>27</v>
      </c>
      <c r="F49" s="76">
        <v>11</v>
      </c>
      <c r="G49" s="76" t="s">
        <v>11</v>
      </c>
      <c r="H49" s="76">
        <v>35</v>
      </c>
      <c r="I49" s="137" t="s">
        <v>555</v>
      </c>
      <c r="J49" s="138">
        <f t="shared" si="0"/>
        <v>51.470588235294116</v>
      </c>
    </row>
    <row r="50" spans="1:10" ht="15.75" x14ac:dyDescent="0.25">
      <c r="A50" s="6">
        <v>44</v>
      </c>
      <c r="B50" s="75" t="s">
        <v>401</v>
      </c>
      <c r="C50" s="98" t="s">
        <v>524</v>
      </c>
      <c r="D50" s="75" t="s">
        <v>503</v>
      </c>
      <c r="E50" s="75" t="s">
        <v>21</v>
      </c>
      <c r="F50" s="79" t="s">
        <v>501</v>
      </c>
      <c r="G50" s="79" t="s">
        <v>11</v>
      </c>
      <c r="H50" s="79">
        <v>34</v>
      </c>
      <c r="I50" s="137" t="s">
        <v>555</v>
      </c>
      <c r="J50" s="138">
        <f t="shared" si="0"/>
        <v>49.999999999999993</v>
      </c>
    </row>
    <row r="51" spans="1:10" ht="15.75" x14ac:dyDescent="0.25">
      <c r="A51" s="6">
        <v>45</v>
      </c>
      <c r="B51" s="144" t="s">
        <v>46</v>
      </c>
      <c r="C51" s="6" t="s">
        <v>80</v>
      </c>
      <c r="D51" s="6" t="s">
        <v>58</v>
      </c>
      <c r="E51" s="6" t="s">
        <v>16</v>
      </c>
      <c r="F51" s="76">
        <v>11</v>
      </c>
      <c r="G51" s="76" t="s">
        <v>12</v>
      </c>
      <c r="H51" s="76">
        <v>33</v>
      </c>
      <c r="I51" s="137" t="s">
        <v>555</v>
      </c>
      <c r="J51" s="138">
        <f t="shared" si="0"/>
        <v>48.529411764705877</v>
      </c>
    </row>
    <row r="52" spans="1:10" ht="15.75" x14ac:dyDescent="0.25">
      <c r="A52" s="6">
        <v>46</v>
      </c>
      <c r="B52" s="6" t="s">
        <v>182</v>
      </c>
      <c r="C52" s="6" t="s">
        <v>233</v>
      </c>
      <c r="D52" s="6" t="s">
        <v>234</v>
      </c>
      <c r="E52" s="6" t="s">
        <v>17</v>
      </c>
      <c r="F52" s="76" t="s">
        <v>230</v>
      </c>
      <c r="G52" s="80" t="s">
        <v>12</v>
      </c>
      <c r="H52" s="79">
        <v>33</v>
      </c>
      <c r="I52" s="137" t="s">
        <v>555</v>
      </c>
      <c r="J52" s="138">
        <f t="shared" si="0"/>
        <v>48.529411764705877</v>
      </c>
    </row>
    <row r="53" spans="1:10" ht="15.75" x14ac:dyDescent="0.25">
      <c r="A53" s="6">
        <v>47</v>
      </c>
      <c r="B53" s="6" t="s">
        <v>241</v>
      </c>
      <c r="C53" s="6" t="s">
        <v>293</v>
      </c>
      <c r="D53" s="6" t="s">
        <v>148</v>
      </c>
      <c r="E53" s="6" t="s">
        <v>168</v>
      </c>
      <c r="F53" s="76">
        <v>11</v>
      </c>
      <c r="G53" s="76" t="s">
        <v>11</v>
      </c>
      <c r="H53" s="76">
        <v>33</v>
      </c>
      <c r="I53" s="137" t="s">
        <v>555</v>
      </c>
      <c r="J53" s="138">
        <f t="shared" si="0"/>
        <v>48.529411764705877</v>
      </c>
    </row>
    <row r="54" spans="1:10" ht="15.75" x14ac:dyDescent="0.25">
      <c r="A54" s="6">
        <v>48</v>
      </c>
      <c r="B54" s="6" t="s">
        <v>129</v>
      </c>
      <c r="C54" s="6" t="s">
        <v>171</v>
      </c>
      <c r="D54" s="6" t="s">
        <v>172</v>
      </c>
      <c r="E54" s="6" t="s">
        <v>168</v>
      </c>
      <c r="F54" s="76" t="s">
        <v>165</v>
      </c>
      <c r="G54" s="80" t="s">
        <v>11</v>
      </c>
      <c r="H54" s="79">
        <v>31</v>
      </c>
      <c r="I54" s="137" t="s">
        <v>555</v>
      </c>
      <c r="J54" s="138">
        <f t="shared" si="0"/>
        <v>45.588235294117645</v>
      </c>
    </row>
    <row r="55" spans="1:10" ht="15.75" x14ac:dyDescent="0.25">
      <c r="A55" s="6">
        <v>49</v>
      </c>
      <c r="B55" s="6" t="s">
        <v>182</v>
      </c>
      <c r="C55" s="6" t="s">
        <v>235</v>
      </c>
      <c r="D55" s="6" t="s">
        <v>236</v>
      </c>
      <c r="E55" s="6" t="s">
        <v>156</v>
      </c>
      <c r="F55" s="76" t="s">
        <v>227</v>
      </c>
      <c r="G55" s="76" t="s">
        <v>11</v>
      </c>
      <c r="H55" s="76">
        <v>29</v>
      </c>
      <c r="I55" s="137" t="s">
        <v>555</v>
      </c>
      <c r="J55" s="138">
        <f t="shared" si="0"/>
        <v>42.647058823529406</v>
      </c>
    </row>
    <row r="56" spans="1:10" ht="15.75" x14ac:dyDescent="0.25">
      <c r="A56" s="6">
        <v>50</v>
      </c>
      <c r="B56" s="6" t="s">
        <v>368</v>
      </c>
      <c r="C56" s="6" t="s">
        <v>379</v>
      </c>
      <c r="D56" s="6" t="s">
        <v>380</v>
      </c>
      <c r="E56" s="6" t="s">
        <v>180</v>
      </c>
      <c r="F56" s="76" t="s">
        <v>157</v>
      </c>
      <c r="G56" s="76" t="s">
        <v>12</v>
      </c>
      <c r="H56" s="76">
        <v>22</v>
      </c>
      <c r="I56" s="137" t="s">
        <v>555</v>
      </c>
      <c r="J56" s="138">
        <f t="shared" si="0"/>
        <v>32.352941176470587</v>
      </c>
    </row>
    <row r="57" spans="1:10" ht="15.75" x14ac:dyDescent="0.25">
      <c r="A57" s="6">
        <v>51</v>
      </c>
      <c r="B57" s="6" t="s">
        <v>296</v>
      </c>
      <c r="C57" s="144" t="s">
        <v>345</v>
      </c>
      <c r="D57" s="12" t="s">
        <v>346</v>
      </c>
      <c r="E57" s="12" t="s">
        <v>119</v>
      </c>
      <c r="F57" s="76">
        <v>11</v>
      </c>
      <c r="G57" s="80" t="s">
        <v>12</v>
      </c>
      <c r="H57" s="79">
        <v>14</v>
      </c>
      <c r="I57" s="137" t="s">
        <v>555</v>
      </c>
      <c r="J57" s="138">
        <f t="shared" si="0"/>
        <v>20.588235294117645</v>
      </c>
    </row>
    <row r="58" spans="1:10" ht="15.75" x14ac:dyDescent="0.25">
      <c r="A58" s="33"/>
      <c r="B58" s="5"/>
      <c r="C58" s="5"/>
      <c r="D58" s="5"/>
      <c r="E58" s="5"/>
      <c r="F58" s="6"/>
      <c r="G58" s="6"/>
      <c r="H58" s="6"/>
      <c r="I58" s="11"/>
      <c r="J58" s="5"/>
    </row>
    <row r="59" spans="1:10" ht="15.75" x14ac:dyDescent="0.25">
      <c r="A59" s="34"/>
      <c r="B59" s="25"/>
      <c r="C59" s="18"/>
      <c r="D59" s="18"/>
      <c r="E59" s="18"/>
      <c r="F59" s="6"/>
      <c r="G59" s="18"/>
      <c r="H59" s="15"/>
      <c r="I59" s="11"/>
      <c r="J59" s="17"/>
    </row>
    <row r="60" spans="1:10" ht="15.75" x14ac:dyDescent="0.25">
      <c r="A60" s="33"/>
      <c r="B60" s="5"/>
      <c r="C60" s="5"/>
      <c r="D60" s="5"/>
      <c r="E60" s="5"/>
      <c r="F60" s="6"/>
      <c r="G60" s="5"/>
      <c r="H60" s="6"/>
      <c r="I60" s="11"/>
      <c r="J60" s="17"/>
    </row>
    <row r="61" spans="1:10" ht="15.75" x14ac:dyDescent="0.25">
      <c r="A61" s="34"/>
      <c r="B61" s="5"/>
      <c r="C61" s="5"/>
      <c r="D61" s="5"/>
      <c r="E61" s="5"/>
      <c r="F61" s="6"/>
      <c r="G61" s="5"/>
      <c r="H61" s="6"/>
      <c r="I61" s="11"/>
      <c r="J61" s="17"/>
    </row>
    <row r="62" spans="1:10" ht="15.75" x14ac:dyDescent="0.25">
      <c r="A62" s="33"/>
      <c r="B62" s="26"/>
      <c r="C62" s="27"/>
      <c r="D62" s="28"/>
      <c r="E62" s="28"/>
      <c r="F62" s="31"/>
      <c r="G62" s="30"/>
      <c r="H62" s="32"/>
      <c r="I62" s="11"/>
      <c r="J62" s="17"/>
    </row>
    <row r="63" spans="1:10" ht="15.75" x14ac:dyDescent="0.25">
      <c r="A63" s="34"/>
      <c r="B63" s="26"/>
      <c r="C63" s="29"/>
      <c r="D63" s="30"/>
      <c r="E63" s="30"/>
      <c r="F63" s="31"/>
      <c r="G63" s="30"/>
      <c r="H63" s="32"/>
      <c r="I63" s="11"/>
      <c r="J63" s="17"/>
    </row>
    <row r="64" spans="1:10" ht="15.75" x14ac:dyDescent="0.25">
      <c r="A64" s="33"/>
      <c r="B64" s="25"/>
      <c r="C64" s="5"/>
      <c r="D64" s="5"/>
      <c r="E64" s="5"/>
      <c r="F64" s="6"/>
      <c r="G64" s="6"/>
      <c r="H64" s="25"/>
      <c r="I64" s="11"/>
      <c r="J64" s="17"/>
    </row>
    <row r="65" spans="1:10" ht="15.75" x14ac:dyDescent="0.25">
      <c r="A65" s="34"/>
      <c r="B65" s="5"/>
      <c r="C65" s="5"/>
      <c r="D65" s="5"/>
      <c r="E65" s="5"/>
      <c r="F65" s="6"/>
      <c r="G65" s="6"/>
      <c r="H65" s="6"/>
      <c r="I65" s="11"/>
      <c r="J65" s="5"/>
    </row>
    <row r="66" spans="1:10" ht="15.75" x14ac:dyDescent="0.25">
      <c r="A66" s="33"/>
      <c r="B66" s="5"/>
      <c r="C66" s="5"/>
      <c r="D66" s="5"/>
      <c r="E66" s="5"/>
      <c r="F66" s="6"/>
      <c r="G66" s="6"/>
      <c r="H66" s="6"/>
      <c r="I66" s="11"/>
      <c r="J66" s="5"/>
    </row>
    <row r="67" spans="1:10" ht="15.75" x14ac:dyDescent="0.25">
      <c r="A67" s="34"/>
      <c r="B67" s="5"/>
      <c r="C67" s="5"/>
      <c r="D67" s="5"/>
      <c r="E67" s="5"/>
      <c r="F67" s="6"/>
      <c r="G67" s="6"/>
      <c r="H67" s="6"/>
      <c r="I67" s="11"/>
      <c r="J67" s="5"/>
    </row>
    <row r="68" spans="1:10" ht="15.75" x14ac:dyDescent="0.25">
      <c r="A68" s="33"/>
      <c r="B68" s="5"/>
      <c r="C68" s="5"/>
      <c r="D68" s="5"/>
      <c r="E68" s="5"/>
      <c r="F68" s="6"/>
      <c r="G68" s="6"/>
      <c r="H68" s="6"/>
      <c r="I68" s="11"/>
      <c r="J68" s="5"/>
    </row>
    <row r="69" spans="1:10" ht="15.75" x14ac:dyDescent="0.25">
      <c r="A69" s="34"/>
      <c r="B69" s="5"/>
      <c r="C69" s="5"/>
      <c r="D69" s="5"/>
      <c r="E69" s="5"/>
      <c r="F69" s="6"/>
      <c r="G69" s="6"/>
      <c r="H69" s="6"/>
      <c r="I69" s="11"/>
      <c r="J69" s="5"/>
    </row>
    <row r="70" spans="1:10" ht="15.75" x14ac:dyDescent="0.25">
      <c r="A70" s="33"/>
      <c r="B70" s="5"/>
      <c r="C70" s="5"/>
      <c r="D70" s="5"/>
      <c r="E70" s="5"/>
      <c r="F70" s="6"/>
      <c r="G70" s="6"/>
      <c r="H70" s="6"/>
      <c r="I70" s="11"/>
      <c r="J70" s="5"/>
    </row>
    <row r="71" spans="1:10" ht="15.75" x14ac:dyDescent="0.25">
      <c r="A71" s="34"/>
      <c r="B71" s="5"/>
      <c r="C71" s="5"/>
      <c r="D71" s="5"/>
      <c r="E71" s="5"/>
      <c r="F71" s="6"/>
      <c r="G71" s="6"/>
      <c r="H71" s="6"/>
      <c r="I71" s="11"/>
      <c r="J71" s="5"/>
    </row>
    <row r="72" spans="1:10" ht="15.75" x14ac:dyDescent="0.25">
      <c r="A72" s="33"/>
      <c r="B72" s="5"/>
      <c r="C72" s="5"/>
      <c r="D72" s="5"/>
      <c r="E72" s="5"/>
      <c r="F72" s="6"/>
      <c r="G72" s="6"/>
      <c r="H72" s="6"/>
      <c r="I72" s="11"/>
      <c r="J72" s="5"/>
    </row>
    <row r="73" spans="1:10" ht="15.75" x14ac:dyDescent="0.25">
      <c r="A73" s="34"/>
      <c r="B73" s="5"/>
      <c r="C73" s="5"/>
      <c r="D73" s="5"/>
      <c r="E73" s="5"/>
      <c r="F73" s="6"/>
      <c r="G73" s="6"/>
      <c r="H73" s="6"/>
      <c r="I73" s="11"/>
      <c r="J73" s="5"/>
    </row>
    <row r="74" spans="1:10" ht="15.75" x14ac:dyDescent="0.25">
      <c r="A74" s="33"/>
      <c r="B74" s="5"/>
      <c r="C74" s="5"/>
      <c r="D74" s="5"/>
      <c r="E74" s="5"/>
      <c r="F74" s="6"/>
      <c r="G74" s="6"/>
      <c r="H74" s="6"/>
      <c r="I74" s="11"/>
      <c r="J74" s="5"/>
    </row>
    <row r="75" spans="1:10" ht="15.75" x14ac:dyDescent="0.25">
      <c r="A75" s="34"/>
      <c r="B75" s="5"/>
      <c r="C75" s="5"/>
      <c r="D75" s="5"/>
      <c r="E75" s="5"/>
      <c r="F75" s="6"/>
      <c r="G75" s="6"/>
      <c r="H75" s="6"/>
      <c r="I75" s="11"/>
      <c r="J75" s="5"/>
    </row>
    <row r="76" spans="1:10" ht="15.75" x14ac:dyDescent="0.25">
      <c r="A76" s="33"/>
      <c r="B76" s="5"/>
      <c r="C76" s="5"/>
      <c r="D76" s="5"/>
      <c r="E76" s="5"/>
      <c r="F76" s="6"/>
      <c r="G76" s="6"/>
      <c r="H76" s="6"/>
      <c r="I76" s="11"/>
      <c r="J76" s="5"/>
    </row>
    <row r="77" spans="1:10" ht="15.75" x14ac:dyDescent="0.25">
      <c r="A77" s="34"/>
      <c r="B77" s="5"/>
      <c r="C77" s="5"/>
      <c r="D77" s="5"/>
      <c r="E77" s="5"/>
      <c r="F77" s="6"/>
      <c r="G77" s="6"/>
      <c r="H77" s="6"/>
      <c r="I77" s="11"/>
      <c r="J77" s="5"/>
    </row>
    <row r="78" spans="1:10" ht="15.75" x14ac:dyDescent="0.25">
      <c r="A78" s="33"/>
      <c r="B78" s="5"/>
      <c r="C78" s="5"/>
      <c r="D78" s="5"/>
      <c r="E78" s="5"/>
      <c r="F78" s="6"/>
      <c r="G78" s="6"/>
      <c r="H78" s="6"/>
      <c r="I78" s="11"/>
      <c r="J78" s="5"/>
    </row>
    <row r="79" spans="1:10" ht="15.75" x14ac:dyDescent="0.25">
      <c r="A79" s="34"/>
      <c r="B79" s="5"/>
      <c r="C79" s="5"/>
      <c r="D79" s="5"/>
      <c r="E79" s="5"/>
      <c r="F79" s="6"/>
      <c r="G79" s="6"/>
      <c r="H79" s="6"/>
      <c r="I79" s="11"/>
      <c r="J79" s="5"/>
    </row>
    <row r="80" spans="1:10" ht="15.75" x14ac:dyDescent="0.25">
      <c r="A80" s="33"/>
      <c r="B80" s="5"/>
      <c r="C80" s="7"/>
      <c r="D80" s="7"/>
      <c r="E80" s="7"/>
      <c r="F80" s="8"/>
      <c r="G80" s="9"/>
      <c r="H80" s="6"/>
      <c r="I80" s="11"/>
      <c r="J80" s="5"/>
    </row>
    <row r="81" spans="1:10" ht="15.75" x14ac:dyDescent="0.25">
      <c r="A81" s="34"/>
      <c r="B81" s="25"/>
      <c r="C81" s="21"/>
      <c r="D81" s="21"/>
      <c r="E81" s="21"/>
      <c r="F81" s="8"/>
      <c r="G81" s="22"/>
      <c r="H81" s="15"/>
      <c r="I81" s="11"/>
      <c r="J81" s="17"/>
    </row>
    <row r="82" spans="1:10" ht="15.75" x14ac:dyDescent="0.25">
      <c r="A82" s="33"/>
      <c r="B82" s="25"/>
      <c r="C82" s="21"/>
      <c r="D82" s="21"/>
      <c r="E82" s="21"/>
      <c r="F82" s="8"/>
      <c r="G82" s="22"/>
      <c r="H82" s="16"/>
      <c r="I82" s="11"/>
      <c r="J82" s="17"/>
    </row>
    <row r="83" spans="1:10" ht="15.75" x14ac:dyDescent="0.25">
      <c r="A83" s="34"/>
      <c r="B83" s="25"/>
      <c r="C83" s="19"/>
      <c r="D83" s="19"/>
      <c r="E83" s="19"/>
      <c r="F83" s="8"/>
      <c r="G83" s="20"/>
      <c r="H83" s="15"/>
      <c r="I83" s="11"/>
      <c r="J83" s="17"/>
    </row>
    <row r="84" spans="1:10" ht="15.75" x14ac:dyDescent="0.25">
      <c r="A84" s="33"/>
      <c r="B84" s="25"/>
      <c r="C84" s="19"/>
      <c r="D84" s="19"/>
      <c r="E84" s="19"/>
      <c r="F84" s="8"/>
      <c r="G84" s="20"/>
      <c r="H84" s="15"/>
      <c r="I84" s="11"/>
      <c r="J84" s="17"/>
    </row>
    <row r="85" spans="1:10" ht="15.75" x14ac:dyDescent="0.25">
      <c r="A85" s="34"/>
      <c r="B85" s="25"/>
      <c r="C85" s="19"/>
      <c r="D85" s="19"/>
      <c r="E85" s="19"/>
      <c r="F85" s="8"/>
      <c r="G85" s="20"/>
      <c r="H85" s="15"/>
      <c r="I85" s="11"/>
      <c r="J85" s="17"/>
    </row>
  </sheetData>
  <autoFilter ref="A6:J75">
    <sortState ref="A7:K86">
      <sortCondition descending="1" ref="I6:I76"/>
    </sortState>
  </autoFilter>
  <sortState ref="A7:J85">
    <sortCondition descending="1" ref="H1"/>
  </sortState>
  <mergeCells count="4">
    <mergeCell ref="A4:H4"/>
    <mergeCell ref="A5:C5"/>
    <mergeCell ref="G2:I2"/>
    <mergeCell ref="G3:J3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кл.</vt:lpstr>
      <vt:lpstr>7 кл.</vt:lpstr>
      <vt:lpstr>8 кл.</vt:lpstr>
      <vt:lpstr>9 кл.</vt:lpstr>
      <vt:lpstr>10 кл.</vt:lpstr>
      <vt:lpstr>11 кл.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2022-11-09T09:36:37Z</dcterms:modified>
</cp:coreProperties>
</file>